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192.168.209.189\share\【R7フォルダ】\07_業務\6517_助成金\01_ふれあい助成金\☆8年度準備\様式\"/>
    </mc:Choice>
  </mc:AlternateContent>
  <xr:revisionPtr revIDLastSave="0" documentId="13_ncr:1_{1F49267C-2632-4EBF-B527-69710DEA9118}" xr6:coauthVersionLast="47" xr6:coauthVersionMax="47" xr10:uidLastSave="{00000000-0000-0000-0000-000000000000}"/>
  <bookViews>
    <workbookView xWindow="-120" yWindow="-120" windowWidth="20730" windowHeight="11040" activeTab="2" xr2:uid="{00000000-000D-0000-FFFF-FFFF00000000}"/>
  </bookViews>
  <sheets>
    <sheet name="新規立上げ　申込書" sheetId="7" r:id="rId1"/>
    <sheet name="収支予算(充当有） " sheetId="13" r:id="rId2"/>
    <sheet name="目的等 " sheetId="12" r:id="rId3"/>
  </sheets>
  <definedNames>
    <definedName name="_xlnm.Print_Area" localSheetId="1">'収支予算(充当有） '!$A$1:$K$33</definedName>
    <definedName name="_xlnm.Print_Area" localSheetId="0">'新規立上げ　申込書'!$A$1:$N$42</definedName>
    <definedName name="_xlnm.Print_Area" localSheetId="2">'目的等 '!$A$1:$M$26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7" i="13" l="1"/>
  <c r="F32" i="13" s="1"/>
  <c r="E32" i="13"/>
  <c r="E27" i="13"/>
  <c r="I13" i="13"/>
  <c r="I11" i="13"/>
  <c r="E15" i="13"/>
  <c r="E12" i="13"/>
  <c r="E11" i="13"/>
  <c r="I2" i="12"/>
  <c r="G2" i="13"/>
  <c r="J42" i="7"/>
  <c r="M41" i="7" s="1"/>
  <c r="M42" i="7" l="1"/>
  <c r="N13" i="13" l="1"/>
  <c r="N11"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YVC2</author>
  </authors>
  <commentList>
    <comment ref="J42" authorId="0" shapeId="0" xr:uid="{00000000-0006-0000-0000-000001000000}">
      <text>
        <r>
          <rPr>
            <b/>
            <sz val="16"/>
            <color indexed="81"/>
            <rFont val="ＭＳ Ｐゴシック"/>
            <family val="3"/>
            <charset val="128"/>
          </rPr>
          <t>自動計算あり。</t>
        </r>
      </text>
    </comment>
  </commentList>
</comments>
</file>

<file path=xl/sharedStrings.xml><?xml version="1.0" encoding="utf-8"?>
<sst xmlns="http://schemas.openxmlformats.org/spreadsheetml/2006/main" count="199" uniqueCount="164">
  <si>
    <t>備考</t>
    <rPh sb="0" eb="2">
      <t>ビコウ</t>
    </rPh>
    <phoneticPr fontId="2"/>
  </si>
  <si>
    <t>内容</t>
    <rPh sb="0" eb="2">
      <t>ナイヨウ</t>
    </rPh>
    <phoneticPr fontId="2"/>
  </si>
  <si>
    <t>月</t>
    <rPh sb="0" eb="1">
      <t>ツキ</t>
    </rPh>
    <phoneticPr fontId="2"/>
  </si>
  <si>
    <t>活動場所</t>
    <rPh sb="0" eb="2">
      <t>カツドウ</t>
    </rPh>
    <rPh sb="2" eb="4">
      <t>バショ</t>
    </rPh>
    <phoneticPr fontId="2"/>
  </si>
  <si>
    <t>開始時期</t>
    <rPh sb="0" eb="2">
      <t>カイシ</t>
    </rPh>
    <rPh sb="2" eb="4">
      <t>ジキ</t>
    </rPh>
    <phoneticPr fontId="2"/>
  </si>
  <si>
    <t>電 話</t>
    <rPh sb="0" eb="1">
      <t>デン</t>
    </rPh>
    <rPh sb="2" eb="3">
      <t>ハナシ</t>
    </rPh>
    <phoneticPr fontId="2"/>
  </si>
  <si>
    <t>住 所</t>
    <rPh sb="0" eb="1">
      <t>ジュウ</t>
    </rPh>
    <rPh sb="2" eb="3">
      <t>ショ</t>
    </rPh>
    <phoneticPr fontId="2"/>
  </si>
  <si>
    <t>申 請 団 体</t>
    <rPh sb="0" eb="1">
      <t>サル</t>
    </rPh>
    <rPh sb="2" eb="3">
      <t>ショウ</t>
    </rPh>
    <rPh sb="4" eb="5">
      <t>ダン</t>
    </rPh>
    <rPh sb="6" eb="7">
      <t>カラダ</t>
    </rPh>
    <phoneticPr fontId="2"/>
  </si>
  <si>
    <t>受付者</t>
    <rPh sb="0" eb="2">
      <t>ウケツケ</t>
    </rPh>
    <rPh sb="2" eb="3">
      <t>シャ</t>
    </rPh>
    <phoneticPr fontId="2"/>
  </si>
  <si>
    <t>サービス利用者
または障害者</t>
    <rPh sb="4" eb="7">
      <t>リヨウシャ</t>
    </rPh>
    <rPh sb="11" eb="14">
      <t>ショウガイシャ</t>
    </rPh>
    <phoneticPr fontId="2"/>
  </si>
  <si>
    <t>■年間の事業スケジュール</t>
    <rPh sb="1" eb="2">
      <t>ネン</t>
    </rPh>
    <rPh sb="2" eb="3">
      <t>カン</t>
    </rPh>
    <rPh sb="4" eb="6">
      <t>ジギョウ</t>
    </rPh>
    <phoneticPr fontId="2"/>
  </si>
  <si>
    <t>■活動の目的</t>
    <rPh sb="1" eb="3">
      <t>カツドウ</t>
    </rPh>
    <rPh sb="4" eb="6">
      <t>モクテキ</t>
    </rPh>
    <phoneticPr fontId="2"/>
  </si>
  <si>
    <t>人数</t>
    <rPh sb="0" eb="2">
      <t>ニンズウ</t>
    </rPh>
    <phoneticPr fontId="2"/>
  </si>
  <si>
    <t>合計
回数</t>
    <rPh sb="0" eb="2">
      <t>ゴウケイ</t>
    </rPh>
    <rPh sb="3" eb="5">
      <t>カイスウ</t>
    </rPh>
    <phoneticPr fontId="2"/>
  </si>
  <si>
    <t>合計
人数</t>
    <rPh sb="0" eb="2">
      <t>ゴウケイ</t>
    </rPh>
    <rPh sb="3" eb="5">
      <t>ニンズウ</t>
    </rPh>
    <phoneticPr fontId="2"/>
  </si>
  <si>
    <t>収支予算</t>
    <phoneticPr fontId="2"/>
  </si>
  <si>
    <t>団体名：</t>
    <rPh sb="0" eb="2">
      <t>ダンタイ</t>
    </rPh>
    <rPh sb="2" eb="3">
      <t>メイ</t>
    </rPh>
    <phoneticPr fontId="2"/>
  </si>
  <si>
    <t>（単位：円）</t>
    <phoneticPr fontId="2"/>
  </si>
  <si>
    <t>科　　目</t>
  </si>
  <si>
    <t>予 算 額</t>
  </si>
  <si>
    <t>説　明（内訳・算出根拠）</t>
    <phoneticPr fontId="2"/>
  </si>
  <si>
    <t>収　　　　　　入</t>
    <phoneticPr fontId="2"/>
  </si>
  <si>
    <t>①</t>
    <phoneticPr fontId="2"/>
  </si>
  <si>
    <t>千円単位で記入</t>
    <rPh sb="0" eb="2">
      <t>センエン</t>
    </rPh>
    <rPh sb="2" eb="4">
      <t>タンイ</t>
    </rPh>
    <rPh sb="5" eb="7">
      <t>キニュウ</t>
    </rPh>
    <phoneticPr fontId="2"/>
  </si>
  <si>
    <t>自主財源</t>
    <rPh sb="0" eb="2">
      <t>ジシュ</t>
    </rPh>
    <rPh sb="2" eb="4">
      <t>ザイゲン</t>
    </rPh>
    <phoneticPr fontId="2"/>
  </si>
  <si>
    <t>②</t>
    <phoneticPr fontId="2"/>
  </si>
  <si>
    <t>ｻｰﾋﾞｽ利用者の利用料
障害当事者の会費</t>
    <phoneticPr fontId="2"/>
  </si>
  <si>
    <t>③</t>
    <phoneticPr fontId="2"/>
  </si>
  <si>
    <t>担い手・ﾎﾞﾗﾝﾃｨｱの会費等</t>
    <phoneticPr fontId="2"/>
  </si>
  <si>
    <t>④</t>
    <phoneticPr fontId="2"/>
  </si>
  <si>
    <t>他からの助成金・補助金</t>
    <phoneticPr fontId="2"/>
  </si>
  <si>
    <t>⑤</t>
    <phoneticPr fontId="2"/>
  </si>
  <si>
    <t>その他（　　　　　　）</t>
    <phoneticPr fontId="2"/>
  </si>
  <si>
    <t>⑥</t>
    <phoneticPr fontId="2"/>
  </si>
  <si>
    <t>％</t>
    <phoneticPr fontId="2"/>
  </si>
  <si>
    <t>その他</t>
    <rPh sb="2" eb="3">
      <t>タ</t>
    </rPh>
    <phoneticPr fontId="2"/>
  </si>
  <si>
    <t>前年度繰越金</t>
    <rPh sb="0" eb="3">
      <t>ゼンネンド</t>
    </rPh>
    <rPh sb="3" eb="5">
      <t>クリコシ</t>
    </rPh>
    <rPh sb="5" eb="6">
      <t>キン</t>
    </rPh>
    <phoneticPr fontId="2"/>
  </si>
  <si>
    <t>⑨</t>
    <phoneticPr fontId="2"/>
  </si>
  <si>
    <t>科　　目</t>
    <phoneticPr fontId="2"/>
  </si>
  <si>
    <t>予算額</t>
    <rPh sb="0" eb="3">
      <t>ヨサンガク</t>
    </rPh>
    <phoneticPr fontId="2"/>
  </si>
  <si>
    <t>支　　　　　　出</t>
    <rPh sb="0" eb="1">
      <t>シ</t>
    </rPh>
    <rPh sb="7" eb="8">
      <t>デ</t>
    </rPh>
    <phoneticPr fontId="2"/>
  </si>
  <si>
    <t>助成対象経費</t>
    <phoneticPr fontId="2"/>
  </si>
  <si>
    <t>活動費</t>
    <rPh sb="0" eb="2">
      <t>カツドウ</t>
    </rPh>
    <rPh sb="2" eb="3">
      <t>ヒ</t>
    </rPh>
    <phoneticPr fontId="2"/>
  </si>
  <si>
    <t>⑫</t>
    <phoneticPr fontId="2"/>
  </si>
  <si>
    <t>活動場所の維持費</t>
    <rPh sb="0" eb="2">
      <t>カツドウ</t>
    </rPh>
    <rPh sb="2" eb="4">
      <t>バショ</t>
    </rPh>
    <rPh sb="5" eb="8">
      <t>イジヒ</t>
    </rPh>
    <phoneticPr fontId="2"/>
  </si>
  <si>
    <t>⑬</t>
    <phoneticPr fontId="2"/>
  </si>
  <si>
    <t>物品購入費
(除：食材費･飲食経費)</t>
    <rPh sb="0" eb="2">
      <t>ブッピン</t>
    </rPh>
    <rPh sb="2" eb="5">
      <t>コウニュウヒ</t>
    </rPh>
    <rPh sb="7" eb="8">
      <t>ノゾ</t>
    </rPh>
    <phoneticPr fontId="2"/>
  </si>
  <si>
    <t>⑭</t>
    <phoneticPr fontId="2"/>
  </si>
  <si>
    <t>謝金</t>
    <rPh sb="0" eb="2">
      <t>シャキン</t>
    </rPh>
    <phoneticPr fontId="2"/>
  </si>
  <si>
    <t>⑮</t>
    <phoneticPr fontId="2"/>
  </si>
  <si>
    <t>通信運搬費</t>
    <rPh sb="0" eb="2">
      <t>ツウシン</t>
    </rPh>
    <rPh sb="2" eb="4">
      <t>ウンパン</t>
    </rPh>
    <rPh sb="4" eb="5">
      <t>ヒ</t>
    </rPh>
    <phoneticPr fontId="2"/>
  </si>
  <si>
    <t>⑯</t>
    <phoneticPr fontId="2"/>
  </si>
  <si>
    <t>⑰</t>
    <phoneticPr fontId="2"/>
  </si>
  <si>
    <t>保険料</t>
    <phoneticPr fontId="2"/>
  </si>
  <si>
    <t>⑱</t>
    <phoneticPr fontId="2"/>
  </si>
  <si>
    <t>印刷費</t>
    <phoneticPr fontId="2"/>
  </si>
  <si>
    <t>⑲</t>
    <phoneticPr fontId="2"/>
  </si>
  <si>
    <t>コーディネーター人件費</t>
    <rPh sb="8" eb="11">
      <t>ジンケンヒ</t>
    </rPh>
    <phoneticPr fontId="2"/>
  </si>
  <si>
    <t>⑳</t>
    <phoneticPr fontId="2"/>
  </si>
  <si>
    <t>拠点整備と改修費</t>
    <rPh sb="0" eb="2">
      <t>キョテン</t>
    </rPh>
    <rPh sb="2" eb="4">
      <t>セイビ</t>
    </rPh>
    <rPh sb="5" eb="8">
      <t>カイシュウヒ</t>
    </rPh>
    <phoneticPr fontId="2"/>
  </si>
  <si>
    <t>助成対象外経費</t>
    <rPh sb="0" eb="2">
      <t>ジョセイ</t>
    </rPh>
    <rPh sb="2" eb="4">
      <t>タイショウ</t>
    </rPh>
    <rPh sb="4" eb="5">
      <t>ガイ</t>
    </rPh>
    <rPh sb="5" eb="7">
      <t>ケイヒ</t>
    </rPh>
    <phoneticPr fontId="2"/>
  </si>
  <si>
    <t>次年度繰越金</t>
    <rPh sb="0" eb="3">
      <t>ジネンド</t>
    </rPh>
    <rPh sb="3" eb="5">
      <t>クリコシ</t>
    </rPh>
    <rPh sb="5" eb="6">
      <t>キン</t>
    </rPh>
    <phoneticPr fontId="2"/>
  </si>
  <si>
    <t>㉓</t>
    <phoneticPr fontId="2"/>
  </si>
  <si>
    <t>㉔</t>
    <phoneticPr fontId="2"/>
  </si>
  <si>
    <t>㉕</t>
    <phoneticPr fontId="2"/>
  </si>
  <si>
    <t>＊収入・支出の合計額は同額になります。説明欄は、内訳・算出根拠も必ず詳しくご記入ください。</t>
    <rPh sb="1" eb="3">
      <t>シュウニュウ</t>
    </rPh>
    <rPh sb="4" eb="6">
      <t>シシュツ</t>
    </rPh>
    <rPh sb="7" eb="9">
      <t>ゴウケイ</t>
    </rPh>
    <rPh sb="9" eb="10">
      <t>ガク</t>
    </rPh>
    <rPh sb="21" eb="22">
      <t>ラン</t>
    </rPh>
    <phoneticPr fontId="2"/>
  </si>
  <si>
    <t>ふりがな</t>
    <phoneticPr fontId="2"/>
  </si>
  <si>
    <t>住所</t>
    <rPh sb="0" eb="2">
      <t>ジュウショ</t>
    </rPh>
    <phoneticPr fontId="2"/>
  </si>
  <si>
    <t>〒</t>
    <phoneticPr fontId="2"/>
  </si>
  <si>
    <t>電話</t>
    <rPh sb="0" eb="2">
      <t>デンワ</t>
    </rPh>
    <phoneticPr fontId="2"/>
  </si>
  <si>
    <t>ＦＡＸ</t>
    <phoneticPr fontId="2"/>
  </si>
  <si>
    <t>メール</t>
    <phoneticPr fontId="2"/>
  </si>
  <si>
    <t>助成申込金額</t>
    <rPh sb="0" eb="2">
      <t>ジョセイ</t>
    </rPh>
    <rPh sb="2" eb="4">
      <t>モウシコミ</t>
    </rPh>
    <rPh sb="4" eb="5">
      <t>キン</t>
    </rPh>
    <rPh sb="5" eb="6">
      <t>ガク</t>
    </rPh>
    <phoneticPr fontId="2"/>
  </si>
  <si>
    <r>
      <t xml:space="preserve">新規立上げ事業
</t>
    </r>
    <r>
      <rPr>
        <sz val="9"/>
        <rFont val="ＭＳ ゴシック"/>
        <family val="3"/>
        <charset val="128"/>
      </rPr>
      <t>実施事業に
チェックして
ください。</t>
    </r>
    <rPh sb="0" eb="2">
      <t>シンキ</t>
    </rPh>
    <rPh sb="2" eb="4">
      <t>タチア</t>
    </rPh>
    <rPh sb="5" eb="7">
      <t>ジギョウ</t>
    </rPh>
    <rPh sb="9" eb="11">
      <t>ジッシ</t>
    </rPh>
    <rPh sb="11" eb="13">
      <t>ジギョウ</t>
    </rPh>
    <phoneticPr fontId="2"/>
  </si>
  <si>
    <t>□</t>
    <phoneticPr fontId="2"/>
  </si>
  <si>
    <t>集いの場活動</t>
    <rPh sb="0" eb="1">
      <t>ツド</t>
    </rPh>
    <rPh sb="3" eb="4">
      <t>バ</t>
    </rPh>
    <rPh sb="4" eb="6">
      <t>カツドウ</t>
    </rPh>
    <phoneticPr fontId="2"/>
  </si>
  <si>
    <t>事業
内容</t>
    <rPh sb="0" eb="2">
      <t>ジギョウ</t>
    </rPh>
    <rPh sb="3" eb="5">
      <t>ナイヨウ</t>
    </rPh>
    <phoneticPr fontId="2"/>
  </si>
  <si>
    <t>家事・生活支援活動</t>
    <rPh sb="0" eb="2">
      <t>カジ</t>
    </rPh>
    <rPh sb="3" eb="5">
      <t>セイカツ</t>
    </rPh>
    <rPh sb="5" eb="7">
      <t>シエン</t>
    </rPh>
    <rPh sb="7" eb="9">
      <t>カツドウ</t>
    </rPh>
    <phoneticPr fontId="2"/>
  </si>
  <si>
    <t>配食活動</t>
    <rPh sb="0" eb="2">
      <t>ハイショク</t>
    </rPh>
    <rPh sb="2" eb="4">
      <t>カツドウ</t>
    </rPh>
    <phoneticPr fontId="2"/>
  </si>
  <si>
    <t>送迎活動</t>
    <rPh sb="0" eb="2">
      <t>ソウゲイ</t>
    </rPh>
    <rPh sb="2" eb="4">
      <t>カツドウ</t>
    </rPh>
    <phoneticPr fontId="2"/>
  </si>
  <si>
    <t>障害児者支援・当事者活動</t>
    <rPh sb="0" eb="3">
      <t>ショウガイジ</t>
    </rPh>
    <rPh sb="3" eb="4">
      <t>シャ</t>
    </rPh>
    <rPh sb="4" eb="6">
      <t>シエン</t>
    </rPh>
    <rPh sb="7" eb="10">
      <t>トウジシャ</t>
    </rPh>
    <rPh sb="10" eb="12">
      <t>カツドウ</t>
    </rPh>
    <phoneticPr fontId="2"/>
  </si>
  <si>
    <t>ボランティア</t>
    <phoneticPr fontId="2"/>
  </si>
  <si>
    <t>　</t>
    <phoneticPr fontId="2"/>
  </si>
  <si>
    <t>回</t>
    <rPh sb="0" eb="1">
      <t>カイ</t>
    </rPh>
    <phoneticPr fontId="2"/>
  </si>
  <si>
    <t>１回あたりの
人数</t>
    <rPh sb="1" eb="2">
      <t>カイ</t>
    </rPh>
    <rPh sb="7" eb="9">
      <t>ニンズウ</t>
    </rPh>
    <phoneticPr fontId="2"/>
  </si>
  <si>
    <t>人</t>
    <rPh sb="0" eb="1">
      <t>ニン</t>
    </rPh>
    <phoneticPr fontId="2"/>
  </si>
  <si>
    <t>※前年度繰越金小数点第1位確認用</t>
    <rPh sb="1" eb="4">
      <t>ゼンネンド</t>
    </rPh>
    <rPh sb="4" eb="6">
      <t>クリコシ</t>
    </rPh>
    <rPh sb="6" eb="7">
      <t>キン</t>
    </rPh>
    <rPh sb="7" eb="10">
      <t>ショウスウテン</t>
    </rPh>
    <rPh sb="10" eb="11">
      <t>ダイ</t>
    </rPh>
    <rPh sb="12" eb="13">
      <t>イ</t>
    </rPh>
    <rPh sb="13" eb="15">
      <t>カクニン</t>
    </rPh>
    <rPh sb="15" eb="16">
      <t>ヨウ</t>
    </rPh>
    <phoneticPr fontId="2"/>
  </si>
  <si>
    <t>　　　　　年　　　月～</t>
    <rPh sb="5" eb="6">
      <t>ネン</t>
    </rPh>
    <rPh sb="9" eb="10">
      <t>ガツ</t>
    </rPh>
    <phoneticPr fontId="2"/>
  </si>
  <si>
    <t>申請事業全体の予算額を記入してください。（助成対象経費以外の経費についても記入してください。）</t>
    <rPh sb="0" eb="2">
      <t>シンセイ</t>
    </rPh>
    <phoneticPr fontId="2"/>
  </si>
  <si>
    <t>受付印</t>
    <rPh sb="0" eb="2">
      <t>ウケツケ</t>
    </rPh>
    <rPh sb="2" eb="3">
      <t>イン</t>
    </rPh>
    <phoneticPr fontId="2"/>
  </si>
  <si>
    <t>令和　　年　　月　　日</t>
    <rPh sb="0" eb="2">
      <t>レイワ</t>
    </rPh>
    <rPh sb="4" eb="5">
      <t>ネン</t>
    </rPh>
    <rPh sb="7" eb="8">
      <t>ガツ</t>
    </rPh>
    <rPh sb="10" eb="11">
      <t>ニチ</t>
    </rPh>
    <phoneticPr fontId="2"/>
  </si>
  <si>
    <t>予算額のうち助成金を充てる金額</t>
    <rPh sb="0" eb="3">
      <t>ヨサンガク</t>
    </rPh>
    <rPh sb="6" eb="9">
      <t>ジョセイキン</t>
    </rPh>
    <rPh sb="10" eb="11">
      <t>ア</t>
    </rPh>
    <rPh sb="13" eb="15">
      <t>キンガク</t>
    </rPh>
    <phoneticPr fontId="2"/>
  </si>
  <si>
    <t>次年度積立金</t>
    <rPh sb="0" eb="3">
      <t>ジネンド</t>
    </rPh>
    <rPh sb="3" eb="5">
      <t>ツミタテ</t>
    </rPh>
    <rPh sb="5" eb="6">
      <t>キン</t>
    </rPh>
    <phoneticPr fontId="2"/>
  </si>
  <si>
    <t>団体の状況について</t>
    <rPh sb="0" eb="2">
      <t>ダンタイ</t>
    </rPh>
    <rPh sb="3" eb="5">
      <t>ジョウキョウ</t>
    </rPh>
    <phoneticPr fontId="2"/>
  </si>
  <si>
    <t>発足
年月日</t>
    <rPh sb="0" eb="2">
      <t>ホッソク</t>
    </rPh>
    <rPh sb="3" eb="4">
      <t>ネン</t>
    </rPh>
    <rPh sb="4" eb="6">
      <t>ガッピ</t>
    </rPh>
    <phoneticPr fontId="2"/>
  </si>
  <si>
    <t>活動対象
地域</t>
    <rPh sb="0" eb="2">
      <t>カツドウ</t>
    </rPh>
    <rPh sb="2" eb="4">
      <t>タイショウ</t>
    </rPh>
    <rPh sb="5" eb="7">
      <t>チイキ</t>
    </rPh>
    <phoneticPr fontId="2"/>
  </si>
  <si>
    <t>時間帯</t>
    <rPh sb="0" eb="3">
      <t>ジカンタイ</t>
    </rPh>
    <phoneticPr fontId="2"/>
  </si>
  <si>
    <t>事業
対象者</t>
    <rPh sb="0" eb="2">
      <t>ジギョウ</t>
    </rPh>
    <rPh sb="3" eb="6">
      <t>タイショウシャ</t>
    </rPh>
    <phoneticPr fontId="2"/>
  </si>
  <si>
    <t>受入
状況</t>
    <rPh sb="0" eb="2">
      <t>ウケイレ</t>
    </rPh>
    <rPh sb="3" eb="5">
      <t>ジョウキョウ</t>
    </rPh>
    <phoneticPr fontId="2"/>
  </si>
  <si>
    <t>新規対象者</t>
    <rPh sb="0" eb="2">
      <t>シンキ</t>
    </rPh>
    <rPh sb="2" eb="5">
      <t>タイショウシャ</t>
    </rPh>
    <phoneticPr fontId="2"/>
  </si>
  <si>
    <t>□有　　　□無</t>
    <rPh sb="1" eb="2">
      <t>アリ</t>
    </rPh>
    <rPh sb="6" eb="7">
      <t>ナシ</t>
    </rPh>
    <phoneticPr fontId="2"/>
  </si>
  <si>
    <t>利用者</t>
    <rPh sb="0" eb="3">
      <t>リヨウシャ</t>
    </rPh>
    <phoneticPr fontId="2"/>
  </si>
  <si>
    <t>体験学習</t>
    <rPh sb="0" eb="2">
      <t>タイケン</t>
    </rPh>
    <rPh sb="2" eb="4">
      <t>ガクシュウ</t>
    </rPh>
    <phoneticPr fontId="2"/>
  </si>
  <si>
    <t>担い手</t>
    <rPh sb="0" eb="1">
      <t>ニナ</t>
    </rPh>
    <rPh sb="2" eb="3">
      <t>テ</t>
    </rPh>
    <phoneticPr fontId="2"/>
  </si>
  <si>
    <t>活動
保険</t>
    <rPh sb="0" eb="2">
      <t>カツドウ</t>
    </rPh>
    <rPh sb="3" eb="5">
      <t>ホケン</t>
    </rPh>
    <phoneticPr fontId="2"/>
  </si>
  <si>
    <t>■上記地域や他団体との交流連携（どのように連携をとり実施する予定か）</t>
    <rPh sb="1" eb="3">
      <t>ジョウキ</t>
    </rPh>
    <rPh sb="3" eb="5">
      <t>チイキ</t>
    </rPh>
    <rPh sb="6" eb="7">
      <t>タ</t>
    </rPh>
    <rPh sb="7" eb="9">
      <t>ダンタイ</t>
    </rPh>
    <rPh sb="11" eb="13">
      <t>コウリュウ</t>
    </rPh>
    <rPh sb="13" eb="15">
      <t>レンケイ</t>
    </rPh>
    <rPh sb="21" eb="23">
      <t>レンケイ</t>
    </rPh>
    <rPh sb="26" eb="28">
      <t>ジッシ</t>
    </rPh>
    <rPh sb="30" eb="32">
      <t>ヨテイ</t>
    </rPh>
    <phoneticPr fontId="2"/>
  </si>
  <si>
    <t>団体が抱えている課題・問題点</t>
    <rPh sb="0" eb="2">
      <t>ダンタイ</t>
    </rPh>
    <rPh sb="3" eb="4">
      <t>カカ</t>
    </rPh>
    <rPh sb="8" eb="10">
      <t>カダイ</t>
    </rPh>
    <rPh sb="11" eb="14">
      <t>モンダイテン</t>
    </rPh>
    <phoneticPr fontId="2"/>
  </si>
  <si>
    <t xml:space="preserve">（事務局
   記入欄）
</t>
    <phoneticPr fontId="2"/>
  </si>
  <si>
    <t>活動日</t>
    <rPh sb="0" eb="2">
      <t>カツドウ</t>
    </rPh>
    <rPh sb="2" eb="3">
      <t>ヒ</t>
    </rPh>
    <phoneticPr fontId="2"/>
  </si>
  <si>
    <t>所属
人数</t>
    <rPh sb="0" eb="2">
      <t>ショゾク</t>
    </rPh>
    <rPh sb="3" eb="5">
      <t>ニンズウ</t>
    </rPh>
    <phoneticPr fontId="2"/>
  </si>
  <si>
    <t>提出者</t>
    <rPh sb="0" eb="2">
      <t>テイシュツ</t>
    </rPh>
    <rPh sb="2" eb="3">
      <t>シャ</t>
    </rPh>
    <phoneticPr fontId="2"/>
  </si>
  <si>
    <t>連絡先</t>
    <rPh sb="0" eb="2">
      <t>レンラク</t>
    </rPh>
    <rPh sb="2" eb="3">
      <t>サキ</t>
    </rPh>
    <phoneticPr fontId="2"/>
  </si>
  <si>
    <t>整理番号</t>
    <rPh sb="0" eb="2">
      <t>セイリ</t>
    </rPh>
    <rPh sb="2" eb="4">
      <t>バンゴウ</t>
    </rPh>
    <phoneticPr fontId="2"/>
  </si>
  <si>
    <r>
      <rPr>
        <sz val="11"/>
        <color indexed="8"/>
        <rFont val="ＭＳ ゴシック"/>
        <family val="3"/>
        <charset val="128"/>
      </rPr>
      <t>□利用料/□会費
　　　　　　　　</t>
    </r>
    <r>
      <rPr>
        <sz val="14"/>
        <color indexed="8"/>
        <rFont val="ＭＳ ゴシック"/>
        <family val="3"/>
        <charset val="128"/>
      </rPr>
      <t>円/</t>
    </r>
    <r>
      <rPr>
        <sz val="11"/>
        <color indexed="8"/>
        <rFont val="ＭＳ ゴシック"/>
        <family val="3"/>
        <charset val="128"/>
      </rPr>
      <t>1回あたり・年</t>
    </r>
    <rPh sb="1" eb="4">
      <t>リヨウリョウ</t>
    </rPh>
    <rPh sb="6" eb="8">
      <t>カイヒ</t>
    </rPh>
    <rPh sb="28" eb="29">
      <t>エン</t>
    </rPh>
    <rPh sb="31" eb="32">
      <t>カイ</t>
    </rPh>
    <rPh sb="36" eb="37">
      <t>ネン</t>
    </rPh>
    <phoneticPr fontId="2"/>
  </si>
  <si>
    <r>
      <t xml:space="preserve">その他
</t>
    </r>
    <r>
      <rPr>
        <sz val="11"/>
        <color indexed="8"/>
        <rFont val="ＭＳ ゴシック"/>
        <family val="3"/>
        <charset val="128"/>
      </rPr>
      <t>（家族・講師等）</t>
    </r>
    <phoneticPr fontId="2"/>
  </si>
  <si>
    <t>年　　月　　日
（活動年数　　年）</t>
    <rPh sb="0" eb="1">
      <t>ネン</t>
    </rPh>
    <rPh sb="3" eb="4">
      <t>ガツ</t>
    </rPh>
    <rPh sb="6" eb="7">
      <t>ヒ</t>
    </rPh>
    <rPh sb="9" eb="11">
      <t>カツドウ</t>
    </rPh>
    <rPh sb="11" eb="13">
      <t>ネンスウ</t>
    </rPh>
    <rPh sb="15" eb="16">
      <t>ネン</t>
    </rPh>
    <phoneticPr fontId="2"/>
  </si>
  <si>
    <t>□送迎</t>
    <rPh sb="1" eb="3">
      <t>ソウゲイ</t>
    </rPh>
    <phoneticPr fontId="2"/>
  </si>
  <si>
    <t>道路運送法取得年月：　　　　年　　　月</t>
    <phoneticPr fontId="2"/>
  </si>
  <si>
    <t>□保育
活動</t>
    <rPh sb="1" eb="3">
      <t>ホイク</t>
    </rPh>
    <rPh sb="4" eb="6">
      <t>カツドウ</t>
    </rPh>
    <phoneticPr fontId="2"/>
  </si>
  <si>
    <r>
      <t xml:space="preserve">他機関連携
</t>
    </r>
    <r>
      <rPr>
        <sz val="8"/>
        <rFont val="ＭＳ ゴシック"/>
        <family val="3"/>
        <charset val="128"/>
      </rPr>
      <t>（連携する機関）</t>
    </r>
    <rPh sb="0" eb="1">
      <t>タ</t>
    </rPh>
    <rPh sb="1" eb="3">
      <t>キカン</t>
    </rPh>
    <rPh sb="3" eb="5">
      <t>レンケイ</t>
    </rPh>
    <rPh sb="7" eb="9">
      <t>レンケイ</t>
    </rPh>
    <rPh sb="11" eb="13">
      <t>キカン</t>
    </rPh>
    <phoneticPr fontId="2"/>
  </si>
  <si>
    <t>□区社協【会員□有　□無】
□地区社協【会員□有　□無】
□自治会町内会　　　□地域ケアプラザ
□その他（　　　　　　　　　　　　　　　）</t>
    <rPh sb="1" eb="4">
      <t>クシャキョウ</t>
    </rPh>
    <rPh sb="5" eb="7">
      <t>カイイン</t>
    </rPh>
    <rPh sb="8" eb="9">
      <t>アリ</t>
    </rPh>
    <rPh sb="11" eb="12">
      <t>ナシ</t>
    </rPh>
    <rPh sb="15" eb="16">
      <t>チ</t>
    </rPh>
    <rPh sb="16" eb="19">
      <t>クシャキョウ</t>
    </rPh>
    <rPh sb="20" eb="22">
      <t>カイイン</t>
    </rPh>
    <rPh sb="23" eb="24">
      <t>アリ</t>
    </rPh>
    <rPh sb="26" eb="27">
      <t>ナシ</t>
    </rPh>
    <rPh sb="30" eb="33">
      <t>ジチカイ</t>
    </rPh>
    <rPh sb="33" eb="36">
      <t>チョウナイカイ</t>
    </rPh>
    <rPh sb="40" eb="42">
      <t>チイキ</t>
    </rPh>
    <rPh sb="51" eb="52">
      <t>ホカ</t>
    </rPh>
    <phoneticPr fontId="2"/>
  </si>
  <si>
    <r>
      <t xml:space="preserve">□加入(名称　　　　　　　　　）
</t>
    </r>
    <r>
      <rPr>
        <sz val="6"/>
        <rFont val="ＭＳ ゴシック"/>
        <family val="3"/>
        <charset val="128"/>
      </rPr>
      <t xml:space="preserve">
</t>
    </r>
    <r>
      <rPr>
        <sz val="12"/>
        <rFont val="ＭＳ ゴシック"/>
        <family val="3"/>
        <charset val="128"/>
      </rPr>
      <t>□未加入　</t>
    </r>
    <rPh sb="1" eb="3">
      <t>カニュウ</t>
    </rPh>
    <rPh sb="4" eb="5">
      <t>メイ</t>
    </rPh>
    <rPh sb="5" eb="6">
      <t>ショウ</t>
    </rPh>
    <rPh sb="19" eb="22">
      <t>ミカニュウ</t>
    </rPh>
    <phoneticPr fontId="2"/>
  </si>
  <si>
    <t>※前年度繰越金小数点第1位確認用</t>
    <phoneticPr fontId="2"/>
  </si>
  <si>
    <t>※小数点第1位切捨て</t>
    <rPh sb="7" eb="9">
      <t>キリス</t>
    </rPh>
    <phoneticPr fontId="2"/>
  </si>
  <si>
    <t>前年度積立金</t>
    <rPh sb="0" eb="3">
      <t>ゼンネンド</t>
    </rPh>
    <rPh sb="3" eb="5">
      <t>ツミタテ</t>
    </rPh>
    <rPh sb="5" eb="6">
      <t>キン</t>
    </rPh>
    <phoneticPr fontId="2"/>
  </si>
  <si>
    <t>※小数点第1位切上</t>
    <rPh sb="7" eb="9">
      <t>キリアゲ</t>
    </rPh>
    <phoneticPr fontId="2"/>
  </si>
  <si>
    <t xml:space="preserve"> 市社協または他区社協　ふれあい助成金申請確認</t>
    <rPh sb="1" eb="4">
      <t>シシャキョウ</t>
    </rPh>
    <rPh sb="7" eb="9">
      <t>タク</t>
    </rPh>
    <rPh sb="9" eb="11">
      <t>シャキョウ</t>
    </rPh>
    <rPh sb="16" eb="19">
      <t>ジョセイキン</t>
    </rPh>
    <rPh sb="19" eb="21">
      <t>シンセイ</t>
    </rPh>
    <rPh sb="21" eb="23">
      <t>カクニン</t>
    </rPh>
    <phoneticPr fontId="1"/>
  </si>
  <si>
    <t xml:space="preserve"> □申請なし　　□市社協　　□区社協（　　　　区）</t>
    <rPh sb="2" eb="4">
      <t>シンセイ</t>
    </rPh>
    <rPh sb="9" eb="12">
      <t>シシャキョウ</t>
    </rPh>
    <rPh sb="15" eb="18">
      <t>クシャキョウ</t>
    </rPh>
    <rPh sb="23" eb="24">
      <t>ク</t>
    </rPh>
    <phoneticPr fontId="1"/>
  </si>
  <si>
    <t>申請事業
以外の事業</t>
    <rPh sb="0" eb="2">
      <t>シンセイ</t>
    </rPh>
    <rPh sb="2" eb="4">
      <t>ジギョウ</t>
    </rPh>
    <rPh sb="5" eb="7">
      <t>イガイ</t>
    </rPh>
    <rPh sb="8" eb="10">
      <t>ジギョウ</t>
    </rPh>
    <phoneticPr fontId="1"/>
  </si>
  <si>
    <t>団体名</t>
    <rPh sb="0" eb="3">
      <t>ダンタイメイ</t>
    </rPh>
    <phoneticPr fontId="2"/>
  </si>
  <si>
    <t>（　　）</t>
    <phoneticPr fontId="2"/>
  </si>
  <si>
    <t>※事務局記入欄</t>
    <phoneticPr fontId="2"/>
  </si>
  <si>
    <r>
      <t xml:space="preserve">車両経費
</t>
    </r>
    <r>
      <rPr>
        <sz val="9"/>
        <rFont val="ＭＳ ゴシック"/>
        <family val="3"/>
        <charset val="128"/>
      </rPr>
      <t>(事業に関わる車両に限る)</t>
    </r>
    <phoneticPr fontId="2"/>
  </si>
  <si>
    <t>□子ども未来支援費</t>
    <rPh sb="1" eb="2">
      <t>コ</t>
    </rPh>
    <rPh sb="4" eb="6">
      <t>ミライ</t>
    </rPh>
    <rPh sb="6" eb="9">
      <t>シエンヒ</t>
    </rPh>
    <phoneticPr fontId="2"/>
  </si>
  <si>
    <t>積立年数：(　)年目／(　)年間
購入物品：</t>
    <rPh sb="0" eb="4">
      <t>ツミタテネンスウ</t>
    </rPh>
    <rPh sb="8" eb="9">
      <t>ネン</t>
    </rPh>
    <rPh sb="9" eb="10">
      <t>メ</t>
    </rPh>
    <rPh sb="14" eb="16">
      <t>ネンカン</t>
    </rPh>
    <rPh sb="17" eb="19">
      <t>コウニュウ</t>
    </rPh>
    <rPh sb="19" eb="21">
      <t>ブッピン</t>
    </rPh>
    <phoneticPr fontId="2"/>
  </si>
  <si>
    <t>□高齢者（年代：　　　　　　　　　　）
□障害者・障害児（年代：　　　　　　）
□子ども（年代：　　　　　　　　　　）
□外国籍（年代：　　　　　　　　　　）
□多世代
□その他（　　　　　　　　　　　　　）</t>
    <rPh sb="1" eb="4">
      <t>コウレイシャ</t>
    </rPh>
    <rPh sb="5" eb="7">
      <t>ネンダイ</t>
    </rPh>
    <rPh sb="21" eb="23">
      <t>ショウガイ</t>
    </rPh>
    <rPh sb="23" eb="24">
      <t>シャ</t>
    </rPh>
    <rPh sb="25" eb="28">
      <t>ショウガイジ</t>
    </rPh>
    <rPh sb="29" eb="31">
      <t>ネンダイ</t>
    </rPh>
    <rPh sb="41" eb="42">
      <t>コ</t>
    </rPh>
    <rPh sb="45" eb="47">
      <t>ネンダイ</t>
    </rPh>
    <rPh sb="61" eb="64">
      <t>ガイコクセキ</t>
    </rPh>
    <rPh sb="65" eb="67">
      <t>ネンダイ</t>
    </rPh>
    <rPh sb="81" eb="84">
      <t>タセダイ</t>
    </rPh>
    <rPh sb="88" eb="89">
      <t>ホカ</t>
    </rPh>
    <phoneticPr fontId="2"/>
  </si>
  <si>
    <r>
      <t xml:space="preserve">□届出済
</t>
    </r>
    <r>
      <rPr>
        <sz val="12"/>
        <color rgb="FFFF0000"/>
        <rFont val="ＭＳ ゴシック"/>
        <family val="3"/>
        <charset val="128"/>
      </rPr>
      <t>□未届（□区役所相談中 □区役所判断による届出不要）</t>
    </r>
    <r>
      <rPr>
        <sz val="12"/>
        <rFont val="ＭＳ ゴシック"/>
        <family val="3"/>
        <charset val="128"/>
      </rPr>
      <t>（認可外保育施設設置届：　　年　　　月）</t>
    </r>
    <rPh sb="1" eb="2">
      <t>トド</t>
    </rPh>
    <rPh sb="2" eb="3">
      <t>デ</t>
    </rPh>
    <rPh sb="3" eb="4">
      <t>ズ</t>
    </rPh>
    <rPh sb="6" eb="8">
      <t>ミトドケ</t>
    </rPh>
    <rPh sb="10" eb="13">
      <t>クヤクショ</t>
    </rPh>
    <rPh sb="18" eb="21">
      <t>クヤクショ</t>
    </rPh>
    <rPh sb="21" eb="23">
      <t>ハンダン</t>
    </rPh>
    <rPh sb="26" eb="27">
      <t>トド</t>
    </rPh>
    <rPh sb="27" eb="28">
      <t>デ</t>
    </rPh>
    <rPh sb="28" eb="30">
      <t>フヨウ</t>
    </rPh>
    <rPh sb="32" eb="34">
      <t>ニンカ</t>
    </rPh>
    <rPh sb="34" eb="35">
      <t>ガイ</t>
    </rPh>
    <rPh sb="35" eb="37">
      <t>ホイク</t>
    </rPh>
    <rPh sb="37" eb="39">
      <t>シセツ</t>
    </rPh>
    <rPh sb="39" eb="41">
      <t>セッチ</t>
    </rPh>
    <rPh sb="41" eb="42">
      <t>トドケ</t>
    </rPh>
    <rPh sb="45" eb="46">
      <t>ネン</t>
    </rPh>
    <rPh sb="49" eb="50">
      <t>ゲツ</t>
    </rPh>
    <phoneticPr fontId="2"/>
  </si>
  <si>
    <t>社会福祉法人横浜市磯子区社会福祉協議会会長　様　　</t>
    <rPh sb="9" eb="11">
      <t>イソゴ</t>
    </rPh>
    <rPh sb="11" eb="12">
      <t>ク</t>
    </rPh>
    <rPh sb="22" eb="23">
      <t>サマ</t>
    </rPh>
    <phoneticPr fontId="2"/>
  </si>
  <si>
    <t>会員特典申請 ： □あり　　□なし</t>
    <phoneticPr fontId="2"/>
  </si>
  <si>
    <t xml:space="preserve"> 内訳）磯子区ふれあい助成金　 　　　　　　　円、区社協団体助成金(会員特典)　　　 　　　　円 </t>
    <phoneticPr fontId="2"/>
  </si>
  <si>
    <t>円　</t>
    <rPh sb="0" eb="1">
      <t>エン</t>
    </rPh>
    <phoneticPr fontId="2"/>
  </si>
  <si>
    <t>（様式3）</t>
    <rPh sb="1" eb="3">
      <t>ヨウシキ</t>
    </rPh>
    <phoneticPr fontId="2"/>
  </si>
  <si>
    <t>様式（3-2）</t>
    <rPh sb="0" eb="2">
      <t>ヨウシキ</t>
    </rPh>
    <phoneticPr fontId="2"/>
  </si>
  <si>
    <t>磯子区ふれあい助成金</t>
    <rPh sb="0" eb="3">
      <t>イソゴク</t>
    </rPh>
    <rPh sb="7" eb="10">
      <t>ジョセイキン</t>
    </rPh>
    <phoneticPr fontId="2"/>
  </si>
  <si>
    <t>会員特典申請額</t>
    <rPh sb="0" eb="7">
      <t>カイイントクテンシンセイガク</t>
    </rPh>
    <phoneticPr fontId="2"/>
  </si>
  <si>
    <t>※区社協会員で会員特典を申込む場合のみ計上</t>
    <phoneticPr fontId="2"/>
  </si>
  <si>
    <t>⑦</t>
    <phoneticPr fontId="2"/>
  </si>
  <si>
    <t>⑧小計（①+⑦）</t>
    <rPh sb="1" eb="2">
      <t>ショウ</t>
    </rPh>
    <rPh sb="2" eb="3">
      <t>ケイ</t>
    </rPh>
    <phoneticPr fontId="2"/>
  </si>
  <si>
    <t>⑦が⑧に占める割合
⑦÷⑧≧20％</t>
    <rPh sb="4" eb="5">
      <t>シ</t>
    </rPh>
    <rPh sb="7" eb="8">
      <t>ワリ</t>
    </rPh>
    <rPh sb="8" eb="9">
      <t>ア</t>
    </rPh>
    <phoneticPr fontId="2"/>
  </si>
  <si>
    <t>⑩</t>
    <phoneticPr fontId="2"/>
  </si>
  <si>
    <t>⑪合計（⑧＋⑨＋⑩）</t>
    <phoneticPr fontId="2"/>
  </si>
  <si>
    <t>⑨が⑪に占める割合
⑨÷⑪≦25％</t>
    <rPh sb="4" eb="5">
      <t>シ</t>
    </rPh>
    <rPh sb="7" eb="9">
      <t>ワリアイ</t>
    </rPh>
    <phoneticPr fontId="2"/>
  </si>
  <si>
    <t>㉑</t>
    <phoneticPr fontId="2"/>
  </si>
  <si>
    <t>小　　計㉒（⑫～㉑）</t>
    <rPh sb="0" eb="1">
      <t>ショウ</t>
    </rPh>
    <rPh sb="3" eb="4">
      <t>ケイ</t>
    </rPh>
    <phoneticPr fontId="2"/>
  </si>
  <si>
    <t>㉖</t>
    <phoneticPr fontId="2"/>
  </si>
  <si>
    <t>合　　計㉗(㉒～㉖)</t>
    <phoneticPr fontId="2"/>
  </si>
  <si>
    <t>様式(3-3）</t>
    <rPh sb="0" eb="2">
      <t>ヨウシキ</t>
    </rPh>
    <phoneticPr fontId="2"/>
  </si>
  <si>
    <r>
      <t xml:space="preserve">自主財源計
</t>
    </r>
    <r>
      <rPr>
        <sz val="11"/>
        <rFont val="ＭＳ ゴシック"/>
        <family val="3"/>
        <charset val="128"/>
      </rPr>
      <t>（②＋③＋④＋⑤＋⑥）</t>
    </r>
    <rPh sb="0" eb="2">
      <t>ジシュ</t>
    </rPh>
    <rPh sb="2" eb="4">
      <t>ザイゲン</t>
    </rPh>
    <rPh sb="4" eb="5">
      <t>ケイ</t>
    </rPh>
    <phoneticPr fontId="2"/>
  </si>
  <si>
    <t>連絡担当者に「〇」印をつけてください
※必須</t>
    <rPh sb="20" eb="22">
      <t>ヒッス</t>
    </rPh>
    <phoneticPr fontId="2"/>
  </si>
  <si>
    <r>
      <t xml:space="preserve">代表者
</t>
    </r>
    <r>
      <rPr>
        <sz val="10"/>
        <color rgb="FFFF0000"/>
        <rFont val="ＭＳ ゴシック"/>
        <family val="3"/>
        <charset val="128"/>
      </rPr>
      <t>※必須</t>
    </r>
    <rPh sb="0" eb="3">
      <t>ダイヒョウシャ</t>
    </rPh>
    <rPh sb="5" eb="7">
      <t>ヒッス</t>
    </rPh>
    <phoneticPr fontId="2"/>
  </si>
  <si>
    <r>
      <t xml:space="preserve">会計担当者
</t>
    </r>
    <r>
      <rPr>
        <sz val="10"/>
        <color rgb="FFFF0000"/>
        <rFont val="ＭＳ ゴシック"/>
        <family val="3"/>
        <charset val="128"/>
      </rPr>
      <t>※必須</t>
    </r>
    <rPh sb="0" eb="5">
      <t>カイケイタントウシャ</t>
    </rPh>
    <rPh sb="7" eb="9">
      <t>ヒッス</t>
    </rPh>
    <phoneticPr fontId="2"/>
  </si>
  <si>
    <r>
      <t>　令和</t>
    </r>
    <r>
      <rPr>
        <b/>
        <sz val="20"/>
        <color rgb="FFFF0000"/>
        <rFont val="ＭＳ ゴシック"/>
        <family val="3"/>
        <charset val="128"/>
      </rPr>
      <t>８</t>
    </r>
    <r>
      <rPr>
        <b/>
        <sz val="20"/>
        <rFont val="ＭＳ ゴシック"/>
        <family val="3"/>
        <charset val="128"/>
      </rPr>
      <t>年度　磯子区ふれあい助成金申込書</t>
    </r>
    <rPh sb="1" eb="3">
      <t>レイワ</t>
    </rPh>
    <rPh sb="4" eb="5">
      <t>ネン</t>
    </rPh>
    <rPh sb="5" eb="6">
      <t>ド</t>
    </rPh>
    <rPh sb="7" eb="10">
      <t>イソゴク</t>
    </rPh>
    <phoneticPr fontId="2"/>
  </si>
  <si>
    <r>
      <t>令和</t>
    </r>
    <r>
      <rPr>
        <sz val="12"/>
        <color rgb="FFFF0000"/>
        <rFont val="ＭＳ ゴシック"/>
        <family val="3"/>
        <charset val="128"/>
      </rPr>
      <t>８</t>
    </r>
    <r>
      <rPr>
        <sz val="12"/>
        <rFont val="ＭＳ ゴシック"/>
        <family val="3"/>
        <charset val="128"/>
      </rPr>
      <t>年度磯子区ふれあい助成金の交付を受けたいので必要書類を添付し申請します。</t>
    </r>
    <rPh sb="0" eb="2">
      <t>レイワ</t>
    </rPh>
    <rPh sb="3" eb="5">
      <t>ネンド</t>
    </rPh>
    <rPh sb="5" eb="8">
      <t>イソゴク</t>
    </rPh>
    <rPh sb="12" eb="15">
      <t>ジョセイキン</t>
    </rPh>
    <rPh sb="16" eb="18">
      <t>コウフ</t>
    </rPh>
    <rPh sb="19" eb="20">
      <t>ウ</t>
    </rPh>
    <rPh sb="25" eb="27">
      <t>ヒツヨウ</t>
    </rPh>
    <rPh sb="27" eb="29">
      <t>ショルイ</t>
    </rPh>
    <rPh sb="30" eb="32">
      <t>テンプ</t>
    </rPh>
    <rPh sb="33" eb="35">
      <t>シンセイ</t>
    </rPh>
    <phoneticPr fontId="2"/>
  </si>
  <si>
    <t>副代表者
※必須</t>
    <rPh sb="0" eb="4">
      <t>フクダイヒョウシャ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</si>
</sst>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Red]\(#,##0\)"/>
    <numFmt numFmtId="178" formatCode="#,###"/>
    <numFmt numFmtId="179" formatCode="#,##0.0_ "/>
    <numFmt numFmtId="180" formatCode="0_ "/>
    <numFmt numFmtId="181" formatCode="0.0_);[Red]\(0.0\)"/>
  </numFmts>
  <fonts count="35" x14ac:knownFonts="1">
    <font>
      <sz val="11"/>
      <name val="ＭＳ Ｐゴシック"/>
      <family val="3"/>
      <charset val="128"/>
    </font>
    <font>
      <sz val="11"/>
      <name val="ＭＳ ゴシック"/>
      <family val="3"/>
      <charset val="128"/>
    </font>
    <font>
      <sz val="6"/>
      <name val="ＭＳ Ｐゴシック"/>
      <family val="3"/>
      <charset val="128"/>
    </font>
    <font>
      <sz val="11"/>
      <color rgb="FFFF0000"/>
      <name val="ＭＳ ゴシック"/>
      <family val="3"/>
      <charset val="128"/>
    </font>
    <font>
      <sz val="12"/>
      <name val="ＭＳ ゴシック"/>
      <family val="3"/>
      <charset val="128"/>
    </font>
    <font>
      <sz val="10"/>
      <name val="ＭＳ ゴシック"/>
      <family val="3"/>
      <charset val="128"/>
    </font>
    <font>
      <b/>
      <sz val="16"/>
      <name val="ＭＳ ゴシック"/>
      <family val="3"/>
      <charset val="128"/>
    </font>
    <font>
      <sz val="8"/>
      <name val="ＭＳ ゴシック"/>
      <family val="3"/>
      <charset val="128"/>
    </font>
    <font>
      <sz val="10.5"/>
      <name val="ＭＳ ゴシック"/>
      <family val="3"/>
      <charset val="128"/>
    </font>
    <font>
      <b/>
      <sz val="12"/>
      <name val="ＭＳ ゴシック"/>
      <family val="3"/>
      <charset val="128"/>
    </font>
    <font>
      <sz val="8"/>
      <color rgb="FFFF0000"/>
      <name val="ＭＳ ゴシック"/>
      <family val="3"/>
      <charset val="128"/>
    </font>
    <font>
      <sz val="16"/>
      <name val="ＭＳ ゴシック"/>
      <family val="3"/>
      <charset val="128"/>
    </font>
    <font>
      <b/>
      <sz val="18"/>
      <name val="ＭＳ ゴシック"/>
      <family val="3"/>
      <charset val="128"/>
    </font>
    <font>
      <b/>
      <outline/>
      <sz val="12"/>
      <name val="ＭＳ ゴシック"/>
      <family val="3"/>
      <charset val="128"/>
    </font>
    <font>
      <b/>
      <sz val="8"/>
      <name val="ＭＳ ゴシック"/>
      <family val="3"/>
      <charset val="128"/>
    </font>
    <font>
      <outline/>
      <sz val="12"/>
      <name val="ＭＳ ゴシック"/>
      <family val="3"/>
      <charset val="128"/>
    </font>
    <font>
      <b/>
      <sz val="20"/>
      <name val="ＭＳ ゴシック"/>
      <family val="3"/>
      <charset val="128"/>
    </font>
    <font>
      <sz val="9"/>
      <name val="ＭＳ ゴシック"/>
      <family val="3"/>
      <charset val="128"/>
    </font>
    <font>
      <b/>
      <sz val="16"/>
      <color indexed="81"/>
      <name val="ＭＳ Ｐゴシック"/>
      <family val="3"/>
      <charset val="128"/>
    </font>
    <font>
      <b/>
      <outline/>
      <sz val="8"/>
      <name val="ＭＳ ゴシック"/>
      <family val="3"/>
      <charset val="128"/>
    </font>
    <font>
      <sz val="12"/>
      <color rgb="FFFF0000"/>
      <name val="ＭＳ ゴシック"/>
      <family val="3"/>
      <charset val="128"/>
    </font>
    <font>
      <sz val="10"/>
      <color rgb="FFFF0000"/>
      <name val="ＭＳ ゴシック"/>
      <family val="3"/>
      <charset val="128"/>
    </font>
    <font>
      <b/>
      <sz val="10"/>
      <name val="ＭＳ ゴシック"/>
      <family val="3"/>
      <charset val="128"/>
    </font>
    <font>
      <sz val="12"/>
      <color theme="1"/>
      <name val="ＭＳ ゴシック"/>
      <family val="3"/>
      <charset val="128"/>
    </font>
    <font>
      <sz val="14"/>
      <color theme="1"/>
      <name val="ＭＳ ゴシック"/>
      <family val="3"/>
      <charset val="128"/>
    </font>
    <font>
      <sz val="11"/>
      <color indexed="8"/>
      <name val="ＭＳ ゴシック"/>
      <family val="3"/>
      <charset val="128"/>
    </font>
    <font>
      <sz val="14"/>
      <color indexed="8"/>
      <name val="ＭＳ ゴシック"/>
      <family val="3"/>
      <charset val="128"/>
    </font>
    <font>
      <sz val="10"/>
      <color theme="1"/>
      <name val="ＭＳ ゴシック"/>
      <family val="3"/>
      <charset val="128"/>
    </font>
    <font>
      <sz val="6"/>
      <name val="ＭＳ ゴシック"/>
      <family val="3"/>
      <charset val="128"/>
    </font>
    <font>
      <b/>
      <sz val="12"/>
      <name val="メイリオ"/>
      <family val="3"/>
      <charset val="128"/>
    </font>
    <font>
      <b/>
      <outline/>
      <sz val="9"/>
      <name val="ＭＳ ゴシック"/>
      <family val="3"/>
      <charset val="128"/>
    </font>
    <font>
      <b/>
      <sz val="20"/>
      <color rgb="FFFF0000"/>
      <name val="ＭＳ ゴシック"/>
      <family val="3"/>
      <charset val="128"/>
    </font>
    <font>
      <b/>
      <outline/>
      <sz val="11"/>
      <name val="ＭＳ ゴシック"/>
      <family val="3"/>
      <charset val="128"/>
    </font>
    <font>
      <b/>
      <sz val="11"/>
      <name val="ＭＳ ゴシック"/>
      <family val="3"/>
      <charset val="128"/>
    </font>
    <font>
      <outline/>
      <sz val="10"/>
      <color rgb="FFFF0000"/>
      <name val="ＭＳ ゴシック"/>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indexed="9"/>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s>
  <borders count="170">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thin">
        <color indexed="64"/>
      </right>
      <top style="hair">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medium">
        <color indexed="64"/>
      </left>
      <right/>
      <top/>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thin">
        <color indexed="64"/>
      </bottom>
      <diagonal/>
    </border>
    <border>
      <left style="thin">
        <color indexed="64"/>
      </left>
      <right/>
      <top/>
      <bottom/>
      <diagonal/>
    </border>
    <border>
      <left/>
      <right/>
      <top style="medium">
        <color indexed="64"/>
      </top>
      <bottom/>
      <diagonal/>
    </border>
    <border>
      <left/>
      <right/>
      <top/>
      <bottom style="hair">
        <color indexed="64"/>
      </bottom>
      <diagonal/>
    </border>
    <border>
      <left/>
      <right style="thin">
        <color indexed="64"/>
      </right>
      <top style="medium">
        <color indexed="64"/>
      </top>
      <bottom style="medium">
        <color indexed="64"/>
      </bottom>
      <diagonal/>
    </border>
    <border>
      <left/>
      <right style="medium">
        <color indexed="64"/>
      </right>
      <top/>
      <bottom/>
      <diagonal/>
    </border>
    <border>
      <left style="thin">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style="medium">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thin">
        <color indexed="64"/>
      </right>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double">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style="medium">
        <color indexed="64"/>
      </right>
      <top style="hair">
        <color indexed="64"/>
      </top>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hair">
        <color indexed="64"/>
      </right>
      <top/>
      <bottom/>
      <diagonal/>
    </border>
    <border>
      <left style="hair">
        <color indexed="64"/>
      </left>
      <right/>
      <top style="double">
        <color indexed="64"/>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style="thin">
        <color indexed="64"/>
      </left>
      <right style="hair">
        <color indexed="64"/>
      </right>
      <top/>
      <bottom style="double">
        <color indexed="64"/>
      </bottom>
      <diagonal/>
    </border>
    <border>
      <left/>
      <right style="thin">
        <color indexed="64"/>
      </right>
      <top style="hair">
        <color indexed="64"/>
      </top>
      <bottom style="double">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hair">
        <color indexed="64"/>
      </right>
      <top style="medium">
        <color indexed="64"/>
      </top>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right style="double">
        <color indexed="64"/>
      </right>
      <top/>
      <bottom/>
      <diagonal/>
    </border>
    <border>
      <left style="double">
        <color indexed="64"/>
      </left>
      <right style="double">
        <color indexed="64"/>
      </right>
      <top/>
      <bottom/>
      <diagonal/>
    </border>
    <border>
      <left style="double">
        <color indexed="64"/>
      </left>
      <right style="medium">
        <color indexed="64"/>
      </right>
      <top/>
      <bottom/>
      <diagonal/>
    </border>
    <border>
      <left/>
      <right style="double">
        <color indexed="64"/>
      </right>
      <top style="hair">
        <color indexed="64"/>
      </top>
      <bottom/>
      <diagonal/>
    </border>
    <border>
      <left style="double">
        <color indexed="64"/>
      </left>
      <right style="double">
        <color indexed="64"/>
      </right>
      <top style="hair">
        <color indexed="64"/>
      </top>
      <bottom/>
      <diagonal/>
    </border>
    <border>
      <left style="double">
        <color indexed="64"/>
      </left>
      <right style="medium">
        <color indexed="64"/>
      </right>
      <top style="hair">
        <color indexed="64"/>
      </top>
      <bottom/>
      <diagonal/>
    </border>
    <border>
      <left/>
      <right style="double">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style="medium">
        <color indexed="64"/>
      </right>
      <top style="hair">
        <color indexed="64"/>
      </top>
      <bottom style="hair">
        <color indexed="64"/>
      </bottom>
      <diagonal/>
    </border>
    <border>
      <left style="hair">
        <color indexed="64"/>
      </left>
      <right/>
      <top style="hair">
        <color indexed="64"/>
      </top>
      <bottom style="double">
        <color indexed="64"/>
      </bottom>
      <diagonal/>
    </border>
    <border>
      <left style="medium">
        <color indexed="64"/>
      </left>
      <right style="thin">
        <color indexed="64"/>
      </right>
      <top/>
      <bottom style="double">
        <color indexed="64"/>
      </bottom>
      <diagonal/>
    </border>
    <border>
      <left/>
      <right style="double">
        <color indexed="64"/>
      </right>
      <top style="hair">
        <color indexed="64"/>
      </top>
      <bottom style="double">
        <color indexed="64"/>
      </bottom>
      <diagonal/>
    </border>
    <border>
      <left style="double">
        <color indexed="64"/>
      </left>
      <right style="double">
        <color indexed="64"/>
      </right>
      <top style="hair">
        <color indexed="64"/>
      </top>
      <bottom style="double">
        <color indexed="64"/>
      </bottom>
      <diagonal/>
    </border>
    <border>
      <left style="double">
        <color indexed="64"/>
      </left>
      <right style="medium">
        <color indexed="64"/>
      </right>
      <top style="hair">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style="medium">
        <color indexed="64"/>
      </left>
      <right/>
      <top/>
      <bottom style="dotted">
        <color indexed="64"/>
      </bottom>
      <diagonal/>
    </border>
    <border>
      <left/>
      <right/>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style="thin">
        <color indexed="64"/>
      </left>
      <right style="dotted">
        <color indexed="64"/>
      </right>
      <top style="double">
        <color indexed="64"/>
      </top>
      <bottom/>
      <diagonal/>
    </border>
    <border>
      <left style="double">
        <color indexed="64"/>
      </left>
      <right style="thin">
        <color indexed="64"/>
      </right>
      <top/>
      <bottom style="medium">
        <color indexed="64"/>
      </bottom>
      <diagonal/>
    </border>
    <border>
      <left style="thin">
        <color indexed="64"/>
      </left>
      <right style="dotted">
        <color indexed="64"/>
      </right>
      <top/>
      <bottom style="medium">
        <color indexed="64"/>
      </bottom>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double">
        <color indexed="64"/>
      </bottom>
      <diagonal/>
    </border>
    <border>
      <left style="dotted">
        <color indexed="64"/>
      </left>
      <right/>
      <top style="double">
        <color indexed="64"/>
      </top>
      <bottom/>
      <diagonal/>
    </border>
    <border>
      <left style="dotted">
        <color indexed="64"/>
      </left>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diagonalUp="1">
      <left style="thin">
        <color indexed="64"/>
      </left>
      <right style="thin">
        <color indexed="64"/>
      </right>
      <top style="double">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double">
        <color indexed="64"/>
      </bottom>
      <diagonal style="thin">
        <color indexed="64"/>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style="dotted">
        <color indexed="64"/>
      </bottom>
      <diagonal/>
    </border>
    <border>
      <left/>
      <right style="medium">
        <color indexed="64"/>
      </right>
      <top/>
      <bottom style="dotted">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style="thin">
        <color indexed="64"/>
      </top>
      <bottom/>
      <diagonal/>
    </border>
    <border>
      <left style="double">
        <color indexed="64"/>
      </left>
      <right/>
      <top/>
      <bottom/>
      <diagonal/>
    </border>
    <border>
      <left style="double">
        <color indexed="64"/>
      </left>
      <right/>
      <top style="hair">
        <color indexed="64"/>
      </top>
      <bottom/>
      <diagonal/>
    </border>
    <border>
      <left style="double">
        <color indexed="64"/>
      </left>
      <right/>
      <top style="hair">
        <color indexed="64"/>
      </top>
      <bottom style="hair">
        <color indexed="64"/>
      </bottom>
      <diagonal/>
    </border>
    <border>
      <left/>
      <right/>
      <top style="hair">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hair">
        <color indexed="64"/>
      </bottom>
      <diagonal/>
    </border>
    <border>
      <left style="double">
        <color indexed="64"/>
      </left>
      <right/>
      <top style="hair">
        <color indexed="64"/>
      </top>
      <bottom style="double">
        <color indexed="64"/>
      </bottom>
      <diagonal/>
    </border>
    <border>
      <left/>
      <right style="double">
        <color indexed="64"/>
      </right>
      <top style="double">
        <color indexed="64"/>
      </top>
      <bottom style="medium">
        <color indexed="64"/>
      </bottom>
      <diagonal/>
    </border>
    <border>
      <left style="double">
        <color indexed="64"/>
      </left>
      <right/>
      <top style="double">
        <color indexed="64"/>
      </top>
      <bottom style="medium">
        <color indexed="64"/>
      </bottom>
      <diagonal/>
    </border>
    <border>
      <left style="thin">
        <color indexed="64"/>
      </left>
      <right/>
      <top/>
      <bottom style="double">
        <color indexed="64"/>
      </bottom>
      <diagonal/>
    </border>
  </borders>
  <cellStyleXfs count="1">
    <xf numFmtId="0" fontId="0" fillId="0" borderId="0">
      <alignment vertical="center"/>
    </xf>
  </cellStyleXfs>
  <cellXfs count="481">
    <xf numFmtId="0" fontId="0" fillId="0" borderId="0" xfId="0">
      <alignment vertical="center"/>
    </xf>
    <xf numFmtId="0" fontId="1" fillId="0" borderId="0" xfId="0" applyFont="1">
      <alignment vertical="center"/>
    </xf>
    <xf numFmtId="0" fontId="3" fillId="0" borderId="0" xfId="0" applyFont="1">
      <alignment vertical="center"/>
    </xf>
    <xf numFmtId="0" fontId="1" fillId="0" borderId="0" xfId="0" applyFont="1" applyAlignment="1">
      <alignment horizontal="center" vertical="center"/>
    </xf>
    <xf numFmtId="0" fontId="6" fillId="0" borderId="0" xfId="0" applyFont="1" applyAlignment="1">
      <alignment horizontal="center" vertical="center"/>
    </xf>
    <xf numFmtId="0" fontId="4" fillId="2" borderId="47" xfId="0" applyFont="1" applyFill="1" applyBorder="1" applyAlignment="1">
      <alignment horizontal="center" vertical="center"/>
    </xf>
    <xf numFmtId="0" fontId="4" fillId="2" borderId="25" xfId="0" applyFont="1" applyFill="1" applyBorder="1" applyAlignment="1">
      <alignment horizontal="center" vertical="center" shrinkToFit="1"/>
    </xf>
    <xf numFmtId="0" fontId="1" fillId="0" borderId="0" xfId="0" applyFont="1" applyAlignment="1">
      <alignment horizontal="right" vertical="center"/>
    </xf>
    <xf numFmtId="0" fontId="9" fillId="0" borderId="17" xfId="0" applyFont="1" applyBorder="1" applyAlignment="1">
      <alignment horizontal="center" vertical="center" wrapText="1"/>
    </xf>
    <xf numFmtId="49" fontId="4" fillId="3" borderId="60" xfId="0" applyNumberFormat="1" applyFont="1" applyFill="1" applyBorder="1" applyAlignment="1">
      <alignment horizontal="center" vertical="center" textRotation="255" wrapText="1"/>
    </xf>
    <xf numFmtId="0" fontId="4" fillId="0" borderId="61" xfId="0" applyFont="1" applyBorder="1" applyAlignment="1">
      <alignment horizontal="left" vertical="center" shrinkToFit="1"/>
    </xf>
    <xf numFmtId="49" fontId="4" fillId="3" borderId="64" xfId="0" applyNumberFormat="1" applyFont="1" applyFill="1" applyBorder="1" applyAlignment="1">
      <alignment horizontal="center" vertical="center" textRotation="255" wrapText="1"/>
    </xf>
    <xf numFmtId="0" fontId="13" fillId="0" borderId="72" xfId="0" applyFont="1" applyBorder="1" applyAlignment="1">
      <alignment vertical="center" wrapText="1"/>
    </xf>
    <xf numFmtId="49" fontId="4" fillId="3" borderId="74" xfId="0" applyNumberFormat="1" applyFont="1" applyFill="1" applyBorder="1" applyAlignment="1">
      <alignment horizontal="center" vertical="center" textRotation="255" wrapText="1"/>
    </xf>
    <xf numFmtId="0" fontId="4" fillId="0" borderId="75" xfId="0" applyFont="1" applyBorder="1" applyAlignment="1">
      <alignment vertical="center" wrapText="1"/>
    </xf>
    <xf numFmtId="0" fontId="9" fillId="0" borderId="39" xfId="0" applyFont="1" applyBorder="1" applyAlignment="1">
      <alignment horizontal="left" vertical="center" wrapText="1"/>
    </xf>
    <xf numFmtId="0" fontId="9" fillId="0" borderId="77" xfId="0" applyFont="1" applyBorder="1">
      <alignment vertical="center"/>
    </xf>
    <xf numFmtId="0" fontId="4" fillId="0" borderId="61" xfId="0" applyFont="1" applyBorder="1" applyAlignment="1">
      <alignment vertical="center" wrapText="1"/>
    </xf>
    <xf numFmtId="49" fontId="4" fillId="3" borderId="89" xfId="0" applyNumberFormat="1" applyFont="1" applyFill="1" applyBorder="1" applyAlignment="1">
      <alignment horizontal="center" vertical="center" textRotation="255" wrapText="1"/>
    </xf>
    <xf numFmtId="49" fontId="4" fillId="3" borderId="90" xfId="0" applyNumberFormat="1" applyFont="1" applyFill="1" applyBorder="1" applyAlignment="1">
      <alignment horizontal="center" vertical="center" textRotation="255" wrapText="1"/>
    </xf>
    <xf numFmtId="49" fontId="4" fillId="3" borderId="100" xfId="0" applyNumberFormat="1" applyFont="1" applyFill="1" applyBorder="1" applyAlignment="1">
      <alignment horizontal="center" vertical="center" textRotation="255" wrapText="1"/>
    </xf>
    <xf numFmtId="0" fontId="4" fillId="0" borderId="74" xfId="0" applyFont="1" applyBorder="1" applyAlignment="1">
      <alignment horizontal="center" vertical="center" textRotation="255" wrapText="1"/>
    </xf>
    <xf numFmtId="0" fontId="4" fillId="0" borderId="90" xfId="0" applyFont="1" applyBorder="1" applyAlignment="1">
      <alignment horizontal="center" vertical="center" textRotation="255" wrapText="1"/>
    </xf>
    <xf numFmtId="0" fontId="4" fillId="0" borderId="61" xfId="0" applyFont="1" applyBorder="1" applyAlignment="1">
      <alignment vertical="center" shrinkToFit="1"/>
    </xf>
    <xf numFmtId="0" fontId="4" fillId="0" borderId="100" xfId="0" applyFont="1" applyBorder="1" applyAlignment="1">
      <alignment horizontal="center" vertical="center" textRotation="255" wrapText="1"/>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0" borderId="0" xfId="0" applyFont="1">
      <alignment vertical="center"/>
    </xf>
    <xf numFmtId="0" fontId="4" fillId="2" borderId="18" xfId="0" applyFont="1" applyFill="1" applyBorder="1" applyAlignment="1">
      <alignment horizontal="center" vertical="center" shrinkToFit="1"/>
    </xf>
    <xf numFmtId="0" fontId="4" fillId="0" borderId="115" xfId="0" applyFont="1" applyBorder="1">
      <alignment vertical="center"/>
    </xf>
    <xf numFmtId="0" fontId="4" fillId="0" borderId="116" xfId="0" applyFont="1" applyBorder="1">
      <alignment vertical="center"/>
    </xf>
    <xf numFmtId="0" fontId="4" fillId="2" borderId="128" xfId="0" applyFont="1" applyFill="1" applyBorder="1" applyAlignment="1">
      <alignment horizontal="center" vertical="center"/>
    </xf>
    <xf numFmtId="0" fontId="11" fillId="0" borderId="5" xfId="0" applyFont="1" applyBorder="1">
      <alignment vertical="center"/>
    </xf>
    <xf numFmtId="0" fontId="6" fillId="0" borderId="47" xfId="0" applyFont="1" applyBorder="1" applyAlignment="1">
      <alignment horizontal="center" vertical="center"/>
    </xf>
    <xf numFmtId="0" fontId="11" fillId="0" borderId="18" xfId="0" applyFont="1" applyBorder="1">
      <alignment vertical="center"/>
    </xf>
    <xf numFmtId="0" fontId="6" fillId="0" borderId="48" xfId="0" applyFont="1" applyBorder="1" applyAlignment="1">
      <alignment horizontal="center" vertical="center"/>
    </xf>
    <xf numFmtId="0" fontId="4" fillId="0" borderId="129" xfId="0" applyFont="1" applyBorder="1" applyAlignment="1">
      <alignment horizontal="center" vertical="center" wrapText="1"/>
    </xf>
    <xf numFmtId="0" fontId="11" fillId="0" borderId="130" xfId="0" applyFont="1" applyBorder="1">
      <alignment vertical="center"/>
    </xf>
    <xf numFmtId="0" fontId="11" fillId="0" borderId="131" xfId="0" applyFont="1" applyBorder="1">
      <alignment vertical="center"/>
    </xf>
    <xf numFmtId="0" fontId="11" fillId="0" borderId="24" xfId="0" applyFont="1" applyBorder="1">
      <alignment vertical="center"/>
    </xf>
    <xf numFmtId="0" fontId="4" fillId="0" borderId="133" xfId="0" applyFont="1" applyBorder="1" applyAlignment="1">
      <alignment horizontal="center" vertical="center" wrapText="1"/>
    </xf>
    <xf numFmtId="178" fontId="11" fillId="0" borderId="35" xfId="0" applyNumberFormat="1" applyFont="1" applyBorder="1">
      <alignment vertical="center"/>
    </xf>
    <xf numFmtId="178" fontId="11" fillId="2" borderId="112" xfId="0" applyNumberFormat="1" applyFont="1" applyFill="1" applyBorder="1">
      <alignment vertical="center"/>
    </xf>
    <xf numFmtId="0" fontId="4" fillId="0" borderId="135" xfId="0" applyFont="1" applyBorder="1" applyAlignment="1">
      <alignment horizontal="center" vertical="center"/>
    </xf>
    <xf numFmtId="0" fontId="4" fillId="5" borderId="135" xfId="0" applyFont="1" applyFill="1" applyBorder="1" applyAlignment="1">
      <alignment horizontal="left" vertical="center"/>
    </xf>
    <xf numFmtId="0" fontId="4" fillId="5" borderId="117" xfId="0" applyFont="1" applyFill="1" applyBorder="1">
      <alignment vertical="center"/>
    </xf>
    <xf numFmtId="0" fontId="4" fillId="5" borderId="136" xfId="0" applyFont="1" applyFill="1" applyBorder="1">
      <alignment vertical="center"/>
    </xf>
    <xf numFmtId="0" fontId="4" fillId="0" borderId="137" xfId="0" applyFont="1" applyBorder="1" applyAlignment="1">
      <alignment horizontal="center" vertical="center"/>
    </xf>
    <xf numFmtId="0" fontId="4" fillId="5" borderId="137" xfId="0" applyFont="1" applyFill="1" applyBorder="1" applyAlignment="1">
      <alignment horizontal="left" vertical="center"/>
    </xf>
    <xf numFmtId="0" fontId="4" fillId="5" borderId="120" xfId="0" applyFont="1" applyFill="1" applyBorder="1">
      <alignment vertical="center"/>
    </xf>
    <xf numFmtId="0" fontId="4" fillId="5" borderId="138" xfId="0" applyFont="1" applyFill="1" applyBorder="1">
      <alignment vertical="center"/>
    </xf>
    <xf numFmtId="0" fontId="4" fillId="5" borderId="139" xfId="0" applyFont="1" applyFill="1" applyBorder="1" applyAlignment="1">
      <alignment horizontal="center" vertical="center" shrinkToFit="1"/>
    </xf>
    <xf numFmtId="0" fontId="4" fillId="5" borderId="139" xfId="0" applyFont="1" applyFill="1" applyBorder="1">
      <alignment vertical="center"/>
    </xf>
    <xf numFmtId="0" fontId="4" fillId="5" borderId="140" xfId="0" applyFont="1" applyFill="1" applyBorder="1" applyAlignment="1">
      <alignment vertical="center" shrinkToFit="1"/>
    </xf>
    <xf numFmtId="0" fontId="4" fillId="5" borderId="141" xfId="0" applyFont="1" applyFill="1" applyBorder="1" applyAlignment="1">
      <alignment vertical="center" shrinkToFit="1"/>
    </xf>
    <xf numFmtId="176" fontId="9" fillId="4" borderId="39" xfId="0" applyNumberFormat="1" applyFont="1" applyFill="1" applyBorder="1">
      <alignment vertical="center"/>
    </xf>
    <xf numFmtId="180" fontId="13" fillId="4" borderId="71" xfId="0" applyNumberFormat="1" applyFont="1" applyFill="1" applyBorder="1" applyAlignment="1">
      <alignment vertical="center" wrapText="1"/>
    </xf>
    <xf numFmtId="0" fontId="11" fillId="0" borderId="143" xfId="0" applyFont="1" applyBorder="1">
      <alignment vertical="center"/>
    </xf>
    <xf numFmtId="49" fontId="7" fillId="2" borderId="152" xfId="0" applyNumberFormat="1" applyFont="1" applyFill="1" applyBorder="1" applyAlignment="1">
      <alignment horizontal="center" vertical="center" wrapText="1"/>
    </xf>
    <xf numFmtId="0" fontId="12" fillId="0" borderId="0" xfId="0" applyFont="1">
      <alignment vertical="center"/>
    </xf>
    <xf numFmtId="0" fontId="10" fillId="0" borderId="0" xfId="0" applyFont="1">
      <alignment vertical="center"/>
    </xf>
    <xf numFmtId="0" fontId="4" fillId="0" borderId="0" xfId="0" applyFont="1" applyAlignment="1">
      <alignment horizontal="right"/>
    </xf>
    <xf numFmtId="0" fontId="1" fillId="0" borderId="0" xfId="0" applyFont="1" applyAlignment="1">
      <alignment horizontal="left" vertical="top"/>
    </xf>
    <xf numFmtId="0" fontId="22" fillId="0" borderId="0" xfId="0" applyFont="1">
      <alignment vertical="center"/>
    </xf>
    <xf numFmtId="0" fontId="1" fillId="0" borderId="18" xfId="0" applyFont="1" applyBorder="1" applyAlignment="1">
      <alignment horizontal="center" vertical="center"/>
    </xf>
    <xf numFmtId="0" fontId="9" fillId="0" borderId="0" xfId="0" applyFont="1">
      <alignment vertical="center"/>
    </xf>
    <xf numFmtId="0" fontId="1" fillId="0" borderId="18" xfId="0" applyFont="1" applyBorder="1">
      <alignment vertical="center"/>
    </xf>
    <xf numFmtId="0" fontId="23" fillId="0" borderId="128" xfId="0" applyFont="1" applyBorder="1" applyAlignment="1">
      <alignment horizontal="center" vertical="center"/>
    </xf>
    <xf numFmtId="0" fontId="23" fillId="0" borderId="50" xfId="0" applyFont="1" applyBorder="1" applyAlignment="1">
      <alignment horizontal="center" vertical="center"/>
    </xf>
    <xf numFmtId="0" fontId="1" fillId="0" borderId="35" xfId="0" applyFont="1" applyBorder="1">
      <alignment vertical="center"/>
    </xf>
    <xf numFmtId="0" fontId="1" fillId="0" borderId="0" xfId="0" applyFont="1" applyAlignment="1">
      <alignment vertical="center" shrinkToFit="1"/>
    </xf>
    <xf numFmtId="0" fontId="4" fillId="0" borderId="62" xfId="0" applyFont="1" applyBorder="1" applyAlignment="1">
      <alignment horizontal="left" vertical="center" shrinkToFit="1"/>
    </xf>
    <xf numFmtId="178" fontId="13" fillId="4" borderId="69" xfId="0" applyNumberFormat="1" applyFont="1" applyFill="1" applyBorder="1" applyAlignment="1">
      <alignment horizontal="right" vertical="center" wrapText="1"/>
    </xf>
    <xf numFmtId="0" fontId="4" fillId="0" borderId="21" xfId="0" applyFont="1" applyBorder="1" applyAlignment="1">
      <alignment horizontal="center" vertical="center" shrinkToFit="1"/>
    </xf>
    <xf numFmtId="0" fontId="4" fillId="0" borderId="112" xfId="0" applyFont="1" applyBorder="1" applyAlignment="1">
      <alignment horizontal="center" vertical="center" wrapText="1" shrinkToFit="1"/>
    </xf>
    <xf numFmtId="0" fontId="4" fillId="2" borderId="0" xfId="0" applyFont="1" applyFill="1" applyAlignment="1">
      <alignment horizontal="left" vertical="center" shrinkToFit="1"/>
    </xf>
    <xf numFmtId="0" fontId="29" fillId="0" borderId="0" xfId="0" applyFont="1" applyAlignment="1">
      <alignment horizontal="left" vertical="center" shrinkToFit="1"/>
    </xf>
    <xf numFmtId="0" fontId="4" fillId="0" borderId="0" xfId="0" applyFont="1" applyAlignment="1">
      <alignment horizontal="right" vertical="center" shrinkToFit="1"/>
    </xf>
    <xf numFmtId="0" fontId="4" fillId="2" borderId="0" xfId="0" applyFont="1" applyFill="1" applyAlignment="1">
      <alignment horizontal="center" vertical="center" wrapText="1"/>
    </xf>
    <xf numFmtId="0" fontId="14" fillId="0" borderId="0" xfId="0" applyFont="1" applyAlignment="1">
      <alignment horizontal="right" vertical="center" wrapText="1"/>
    </xf>
    <xf numFmtId="0" fontId="13" fillId="0" borderId="0" xfId="0" applyFont="1" applyAlignment="1">
      <alignment horizontal="left" vertical="center" wrapText="1"/>
    </xf>
    <xf numFmtId="0" fontId="4" fillId="0" borderId="0" xfId="0" applyFont="1" applyAlignment="1">
      <alignment horizontal="left" vertical="center" wrapText="1"/>
    </xf>
    <xf numFmtId="49" fontId="4" fillId="2" borderId="69" xfId="0" applyNumberFormat="1" applyFont="1" applyFill="1" applyBorder="1" applyAlignment="1">
      <alignment vertical="center" wrapText="1" shrinkToFit="1"/>
    </xf>
    <xf numFmtId="0" fontId="13" fillId="0" borderId="71" xfId="0" applyFont="1" applyBorder="1" applyAlignment="1">
      <alignment vertical="center" wrapText="1"/>
    </xf>
    <xf numFmtId="180" fontId="13" fillId="0" borderId="71" xfId="0" applyNumberFormat="1" applyFont="1" applyBorder="1" applyAlignment="1">
      <alignment vertical="center" wrapText="1"/>
    </xf>
    <xf numFmtId="0" fontId="13" fillId="0" borderId="0" xfId="0" applyFont="1" applyAlignment="1">
      <alignment vertical="center" wrapText="1"/>
    </xf>
    <xf numFmtId="181" fontId="9" fillId="0" borderId="142" xfId="0" applyNumberFormat="1" applyFont="1" applyBorder="1">
      <alignment vertical="center"/>
    </xf>
    <xf numFmtId="0" fontId="19" fillId="0" borderId="0" xfId="0" applyFont="1" applyAlignment="1">
      <alignment horizontal="right" vertical="top" wrapText="1"/>
    </xf>
    <xf numFmtId="176" fontId="9" fillId="0" borderId="39" xfId="0" applyNumberFormat="1" applyFont="1" applyBorder="1">
      <alignment vertical="center"/>
    </xf>
    <xf numFmtId="179" fontId="9" fillId="4" borderId="142" xfId="0" applyNumberFormat="1" applyFont="1" applyFill="1" applyBorder="1">
      <alignment vertical="center"/>
    </xf>
    <xf numFmtId="49" fontId="4" fillId="3" borderId="0" xfId="0" applyNumberFormat="1" applyFont="1" applyFill="1" applyAlignment="1">
      <alignment horizontal="center" vertical="center" textRotation="255" wrapText="1"/>
    </xf>
    <xf numFmtId="0" fontId="30" fillId="0" borderId="0" xfId="0" applyFont="1" applyAlignment="1">
      <alignment horizontal="left" vertical="top" wrapText="1"/>
    </xf>
    <xf numFmtId="49" fontId="4" fillId="2" borderId="152" xfId="0" applyNumberFormat="1" applyFont="1" applyFill="1" applyBorder="1" applyAlignment="1">
      <alignment horizontal="center" vertical="center" wrapText="1"/>
    </xf>
    <xf numFmtId="0" fontId="4" fillId="0" borderId="14" xfId="0" applyFont="1" applyBorder="1" applyAlignment="1">
      <alignment horizontal="justify" vertical="center" shrinkToFit="1"/>
    </xf>
    <xf numFmtId="176" fontId="15" fillId="0" borderId="146" xfId="0" applyNumberFormat="1" applyFont="1" applyBorder="1" applyAlignment="1">
      <alignment horizontal="right" vertical="center" wrapText="1"/>
    </xf>
    <xf numFmtId="0" fontId="4" fillId="0" borderId="0" xfId="0" applyFont="1" applyAlignment="1">
      <alignment horizontal="left" vertical="center" shrinkToFit="1"/>
    </xf>
    <xf numFmtId="0" fontId="4" fillId="0" borderId="62" xfId="0" applyFont="1" applyBorder="1" applyAlignment="1">
      <alignment horizontal="justify" vertical="center" shrinkToFit="1"/>
    </xf>
    <xf numFmtId="176" fontId="15" fillId="0" borderId="147" xfId="0" applyNumberFormat="1" applyFont="1" applyBorder="1" applyAlignment="1">
      <alignment horizontal="right" vertical="center" wrapText="1"/>
    </xf>
    <xf numFmtId="0" fontId="4" fillId="0" borderId="62" xfId="0" applyFont="1" applyBorder="1" applyAlignment="1">
      <alignment horizontal="justify" vertical="center" wrapText="1"/>
    </xf>
    <xf numFmtId="0" fontId="15" fillId="0" borderId="0" xfId="0" applyFont="1" applyAlignment="1">
      <alignment horizontal="left" vertical="center" wrapText="1"/>
    </xf>
    <xf numFmtId="0" fontId="4" fillId="0" borderId="163" xfId="0" applyFont="1" applyBorder="1" applyAlignment="1">
      <alignment horizontal="justify" vertical="center" shrinkToFit="1"/>
    </xf>
    <xf numFmtId="176" fontId="15" fillId="0" borderId="148" xfId="0" applyNumberFormat="1" applyFont="1" applyBorder="1" applyAlignment="1">
      <alignment horizontal="right" vertical="center" wrapText="1"/>
    </xf>
    <xf numFmtId="178" fontId="13" fillId="4" borderId="164" xfId="0" applyNumberFormat="1" applyFont="1" applyFill="1" applyBorder="1" applyAlignment="1">
      <alignment horizontal="right" vertical="center" wrapText="1"/>
    </xf>
    <xf numFmtId="0" fontId="15" fillId="0" borderId="0" xfId="0" applyFont="1" applyAlignment="1">
      <alignment horizontal="center" vertical="center" wrapText="1"/>
    </xf>
    <xf numFmtId="176" fontId="15" fillId="0" borderId="165" xfId="0" applyNumberFormat="1" applyFont="1" applyBorder="1" applyAlignment="1">
      <alignment horizontal="right" vertical="center" wrapText="1"/>
    </xf>
    <xf numFmtId="176" fontId="15" fillId="0" borderId="149" xfId="0" applyNumberFormat="1" applyFont="1" applyBorder="1" applyAlignment="1">
      <alignment vertical="center" wrapText="1"/>
    </xf>
    <xf numFmtId="0" fontId="4" fillId="0" borderId="33" xfId="0" applyFont="1" applyBorder="1" applyAlignment="1">
      <alignment vertical="center" shrinkToFit="1"/>
    </xf>
    <xf numFmtId="176" fontId="15" fillId="0" borderId="150" xfId="0" applyNumberFormat="1" applyFont="1" applyBorder="1" applyAlignment="1">
      <alignment vertical="center" wrapText="1"/>
    </xf>
    <xf numFmtId="176" fontId="15" fillId="0" borderId="151" xfId="0" applyNumberFormat="1" applyFont="1" applyBorder="1" applyAlignment="1">
      <alignment vertical="center" wrapText="1"/>
    </xf>
    <xf numFmtId="178" fontId="13" fillId="4" borderId="106" xfId="0" applyNumberFormat="1" applyFont="1" applyFill="1" applyBorder="1" applyAlignment="1">
      <alignment horizontal="right" vertical="center" wrapText="1"/>
    </xf>
    <xf numFmtId="178" fontId="13" fillId="4" borderId="86" xfId="0" applyNumberFormat="1" applyFont="1" applyFill="1" applyBorder="1" applyAlignment="1">
      <alignment vertical="center" wrapText="1"/>
    </xf>
    <xf numFmtId="0" fontId="1" fillId="0" borderId="0" xfId="0" applyFont="1" applyAlignment="1">
      <alignment horizontal="left" vertical="center" shrinkToFit="1"/>
    </xf>
    <xf numFmtId="0" fontId="4" fillId="0" borderId="4" xfId="0" applyFont="1" applyBorder="1" applyAlignment="1">
      <alignment vertical="center" shrinkToFit="1"/>
    </xf>
    <xf numFmtId="0" fontId="4" fillId="2" borderId="28" xfId="0" applyFont="1" applyFill="1" applyBorder="1" applyAlignment="1">
      <alignment horizontal="center" vertical="center" shrinkToFit="1"/>
    </xf>
    <xf numFmtId="0" fontId="4" fillId="0" borderId="36" xfId="0" applyFont="1" applyBorder="1" applyAlignment="1">
      <alignment vertical="top" shrinkToFit="1"/>
    </xf>
    <xf numFmtId="0" fontId="4" fillId="2" borderId="10" xfId="0" applyFont="1" applyFill="1" applyBorder="1" applyAlignment="1">
      <alignment horizontal="center" vertical="center" shrinkToFit="1"/>
    </xf>
    <xf numFmtId="0" fontId="32" fillId="0" borderId="70" xfId="0" applyFont="1" applyBorder="1" applyAlignment="1">
      <alignment vertical="center" wrapText="1"/>
    </xf>
    <xf numFmtId="0" fontId="33" fillId="0" borderId="39" xfId="0" applyFont="1" applyBorder="1" applyAlignment="1">
      <alignment horizontal="left" vertical="center" wrapText="1"/>
    </xf>
    <xf numFmtId="0" fontId="1" fillId="0" borderId="62" xfId="0" applyFont="1" applyBorder="1" applyAlignment="1">
      <alignment horizontal="justify" vertical="center" wrapText="1"/>
    </xf>
    <xf numFmtId="0" fontId="23" fillId="2" borderId="18" xfId="0" applyFont="1" applyFill="1" applyBorder="1" applyAlignment="1">
      <alignment horizontal="center" vertical="center" wrapText="1"/>
    </xf>
    <xf numFmtId="0" fontId="23" fillId="2" borderId="18" xfId="0" applyFont="1" applyFill="1" applyBorder="1" applyAlignment="1">
      <alignment horizontal="center" vertical="center" wrapText="1" shrinkToFit="1"/>
    </xf>
    <xf numFmtId="0" fontId="8" fillId="0" borderId="0" xfId="0" applyFont="1" applyAlignment="1">
      <alignment horizontal="center" vertical="center"/>
    </xf>
    <xf numFmtId="0" fontId="1" fillId="0" borderId="30" xfId="0" applyFont="1" applyBorder="1">
      <alignment vertical="center"/>
    </xf>
    <xf numFmtId="49" fontId="4" fillId="2" borderId="70" xfId="0" applyNumberFormat="1" applyFont="1" applyFill="1" applyBorder="1" applyAlignment="1">
      <alignment horizontal="center" vertical="center" textRotation="255" wrapText="1"/>
    </xf>
    <xf numFmtId="0" fontId="4" fillId="0" borderId="75" xfId="0" applyFont="1" applyBorder="1" applyAlignment="1">
      <alignment horizontal="left" vertical="center" wrapText="1"/>
    </xf>
    <xf numFmtId="0" fontId="9" fillId="7" borderId="59" xfId="0" applyFont="1" applyFill="1" applyBorder="1" applyAlignment="1">
      <alignment horizontal="left" vertical="center" wrapText="1"/>
    </xf>
    <xf numFmtId="49" fontId="4" fillId="3" borderId="76" xfId="0" applyNumberFormat="1" applyFont="1" applyFill="1" applyBorder="1" applyAlignment="1">
      <alignment horizontal="center" vertical="center" textRotation="255" wrapText="1"/>
    </xf>
    <xf numFmtId="0" fontId="9" fillId="7" borderId="58" xfId="0" applyFont="1" applyFill="1" applyBorder="1" applyAlignment="1">
      <alignment horizontal="left" vertical="center" wrapText="1"/>
    </xf>
    <xf numFmtId="177" fontId="13" fillId="7" borderId="58" xfId="0" applyNumberFormat="1" applyFont="1" applyFill="1" applyBorder="1" applyAlignment="1">
      <alignment horizontal="right" vertical="center" wrapText="1"/>
    </xf>
    <xf numFmtId="177" fontId="13" fillId="7" borderId="59" xfId="0" applyNumberFormat="1" applyFont="1" applyFill="1" applyBorder="1" applyAlignment="1">
      <alignment horizontal="right" vertical="center" wrapText="1"/>
    </xf>
    <xf numFmtId="0" fontId="1" fillId="0" borderId="0" xfId="0" applyFont="1" applyAlignment="1">
      <alignment horizontal="right" vertical="center"/>
    </xf>
    <xf numFmtId="0" fontId="1" fillId="0" borderId="18" xfId="0" applyFont="1" applyBorder="1" applyAlignment="1">
      <alignment horizontal="center" vertical="center"/>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9" fillId="0" borderId="6" xfId="0" applyFont="1" applyBorder="1" applyAlignment="1">
      <alignment horizontal="center" vertical="center"/>
    </xf>
    <xf numFmtId="179" fontId="20" fillId="2" borderId="144" xfId="0" applyNumberFormat="1" applyFont="1" applyFill="1" applyBorder="1" applyAlignment="1">
      <alignment horizontal="center" vertical="center"/>
    </xf>
    <xf numFmtId="179" fontId="20" fillId="2" borderId="145" xfId="0" applyNumberFormat="1" applyFont="1" applyFill="1" applyBorder="1" applyAlignment="1">
      <alignment horizontal="center" vertical="center"/>
    </xf>
    <xf numFmtId="0" fontId="6" fillId="0" borderId="26" xfId="0" applyFont="1" applyBorder="1" applyAlignment="1">
      <alignment horizontal="center" vertical="center"/>
    </xf>
    <xf numFmtId="0" fontId="6" fillId="0" borderId="25" xfId="0" applyFont="1" applyBorder="1" applyAlignment="1">
      <alignment horizontal="center" vertical="center"/>
    </xf>
    <xf numFmtId="0" fontId="4" fillId="0" borderId="25" xfId="0" applyFont="1" applyBorder="1" applyAlignment="1">
      <alignment horizontal="center" vertical="center" wrapText="1"/>
    </xf>
    <xf numFmtId="0" fontId="6" fillId="0" borderId="127" xfId="0" applyFont="1" applyBorder="1" applyAlignment="1">
      <alignment horizontal="center" vertical="center"/>
    </xf>
    <xf numFmtId="0" fontId="6" fillId="0" borderId="18" xfId="0" applyFont="1" applyBorder="1" applyAlignment="1">
      <alignment horizontal="center" vertical="center"/>
    </xf>
    <xf numFmtId="0" fontId="4" fillId="0" borderId="18" xfId="0" applyFont="1" applyBorder="1" applyAlignment="1">
      <alignment horizontal="center" vertical="center" wrapText="1"/>
    </xf>
    <xf numFmtId="0" fontId="4" fillId="0" borderId="49" xfId="0" applyFont="1" applyBorder="1" applyAlignment="1">
      <alignment horizontal="center" vertical="center" wrapText="1"/>
    </xf>
    <xf numFmtId="0" fontId="7" fillId="0" borderId="132" xfId="0" applyFont="1" applyBorder="1" applyAlignment="1">
      <alignment horizontal="center" vertical="center" textRotation="255" wrapText="1" shrinkToFit="1"/>
    </xf>
    <xf numFmtId="0" fontId="7" fillId="0" borderId="134" xfId="0" applyFont="1" applyBorder="1" applyAlignment="1">
      <alignment horizontal="center" vertical="center" textRotation="255" shrinkToFit="1"/>
    </xf>
    <xf numFmtId="0" fontId="7" fillId="0" borderId="0" xfId="0" applyFont="1" applyAlignment="1">
      <alignment horizontal="right"/>
    </xf>
    <xf numFmtId="0" fontId="1" fillId="0" borderId="0" xfId="0" applyFont="1">
      <alignment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3" fillId="0" borderId="0" xfId="0" applyFont="1" applyAlignment="1">
      <alignment vertical="center" wrapText="1"/>
    </xf>
    <xf numFmtId="0" fontId="4" fillId="2" borderId="110" xfId="0" applyFont="1" applyFill="1" applyBorder="1" applyAlignment="1">
      <alignment vertical="center" textRotation="255"/>
    </xf>
    <xf numFmtId="0" fontId="4" fillId="2" borderId="111" xfId="0" applyFont="1" applyFill="1" applyBorder="1" applyAlignment="1">
      <alignment vertical="center" textRotation="255"/>
    </xf>
    <xf numFmtId="0" fontId="1" fillId="2" borderId="111" xfId="0" applyFont="1" applyFill="1" applyBorder="1" applyAlignment="1">
      <alignment vertical="center" textRotation="255"/>
    </xf>
    <xf numFmtId="0" fontId="1" fillId="2" borderId="113" xfId="0" applyFont="1" applyFill="1" applyBorder="1" applyAlignment="1">
      <alignment vertical="center" textRotation="255"/>
    </xf>
    <xf numFmtId="0" fontId="4" fillId="2" borderId="8" xfId="0" applyFont="1" applyFill="1" applyBorder="1" applyAlignment="1">
      <alignment horizontal="center" vertical="center" shrinkToFit="1"/>
    </xf>
    <xf numFmtId="0" fontId="4" fillId="2" borderId="28" xfId="0" applyFont="1" applyFill="1" applyBorder="1" applyAlignment="1">
      <alignment horizontal="center" vertical="center" shrinkToFit="1"/>
    </xf>
    <xf numFmtId="0" fontId="4" fillId="2" borderId="37" xfId="0" applyFont="1" applyFill="1" applyBorder="1" applyAlignment="1">
      <alignment horizontal="center" vertical="center" wrapText="1"/>
    </xf>
    <xf numFmtId="0" fontId="4" fillId="2" borderId="32" xfId="0" applyFont="1" applyFill="1" applyBorder="1" applyAlignment="1">
      <alignment horizontal="center" vertical="center"/>
    </xf>
    <xf numFmtId="0" fontId="4" fillId="2" borderId="37" xfId="0" applyFont="1" applyFill="1" applyBorder="1" applyAlignment="1">
      <alignment horizontal="center" vertical="center"/>
    </xf>
    <xf numFmtId="0" fontId="4" fillId="2" borderId="112" xfId="0" applyFont="1" applyFill="1" applyBorder="1" applyAlignment="1">
      <alignment horizontal="center" vertical="center"/>
    </xf>
    <xf numFmtId="0" fontId="4" fillId="2" borderId="34"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19"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112" xfId="0" applyFont="1" applyFill="1" applyBorder="1" applyAlignment="1">
      <alignment horizontal="center" vertical="center"/>
    </xf>
    <xf numFmtId="0" fontId="3" fillId="2" borderId="34" xfId="0" applyFont="1" applyFill="1" applyBorder="1" applyAlignment="1">
      <alignment horizontal="center" vertical="center"/>
    </xf>
    <xf numFmtId="0" fontId="4" fillId="0" borderId="23" xfId="0" applyFont="1" applyBorder="1" applyAlignment="1">
      <alignment horizontal="center" vertical="center" shrinkToFit="1"/>
    </xf>
    <xf numFmtId="0" fontId="4" fillId="0" borderId="22" xfId="0" applyFont="1" applyBorder="1" applyAlignment="1">
      <alignment horizontal="center" vertical="center" shrinkToFit="1"/>
    </xf>
    <xf numFmtId="0" fontId="10" fillId="2" borderId="44" xfId="0" applyFont="1" applyFill="1" applyBorder="1" applyAlignment="1">
      <alignment horizontal="center" vertical="center" wrapText="1"/>
    </xf>
    <xf numFmtId="0" fontId="10" fillId="2" borderId="114" xfId="0" applyFont="1" applyFill="1" applyBorder="1" applyAlignment="1">
      <alignment horizontal="center" vertical="center" wrapText="1"/>
    </xf>
    <xf numFmtId="0" fontId="10" fillId="2" borderId="43" xfId="0" applyFont="1" applyFill="1" applyBorder="1" applyAlignment="1">
      <alignment horizontal="center" vertical="center" wrapText="1"/>
    </xf>
    <xf numFmtId="0" fontId="10" fillId="2" borderId="34" xfId="0" applyFont="1" applyFill="1" applyBorder="1" applyAlignment="1">
      <alignment horizontal="center" vertical="center" wrapText="1"/>
    </xf>
    <xf numFmtId="0" fontId="11" fillId="0" borderId="21" xfId="0" applyFont="1" applyBorder="1" applyAlignment="1">
      <alignment horizontal="center" vertical="center" shrinkToFit="1"/>
    </xf>
    <xf numFmtId="0" fontId="11" fillId="0" borderId="20" xfId="0" applyFont="1" applyBorder="1" applyAlignment="1">
      <alignment horizontal="center" vertical="center" shrinkToFit="1"/>
    </xf>
    <xf numFmtId="0" fontId="11" fillId="0" borderId="19" xfId="0" applyFont="1" applyBorder="1" applyAlignment="1">
      <alignment horizontal="center" vertical="center" shrinkToFit="1"/>
    </xf>
    <xf numFmtId="0" fontId="1" fillId="0" borderId="50" xfId="0" applyFont="1" applyBorder="1" applyAlignment="1">
      <alignment vertical="top" wrapText="1"/>
    </xf>
    <xf numFmtId="0" fontId="1" fillId="0" borderId="9" xfId="0" applyFont="1" applyBorder="1" applyAlignment="1">
      <alignment vertical="top" wrapText="1"/>
    </xf>
    <xf numFmtId="0" fontId="1" fillId="0" borderId="110" xfId="0" applyFont="1" applyBorder="1" applyAlignment="1">
      <alignment horizontal="center" vertical="top"/>
    </xf>
    <xf numFmtId="0" fontId="1" fillId="0" borderId="111" xfId="0" applyFont="1" applyBorder="1" applyAlignment="1">
      <alignment horizontal="center" vertical="top"/>
    </xf>
    <xf numFmtId="0" fontId="1" fillId="0" borderId="113" xfId="0" applyFont="1" applyBorder="1" applyAlignment="1">
      <alignment horizontal="center" vertical="top"/>
    </xf>
    <xf numFmtId="0" fontId="4" fillId="0" borderId="116" xfId="0" applyFont="1" applyBorder="1">
      <alignment vertical="center"/>
    </xf>
    <xf numFmtId="0" fontId="4" fillId="0" borderId="156" xfId="0" applyFont="1" applyBorder="1">
      <alignment vertical="center"/>
    </xf>
    <xf numFmtId="0" fontId="4" fillId="2" borderId="44" xfId="0" applyFont="1" applyFill="1" applyBorder="1" applyAlignment="1">
      <alignment horizontal="center" vertical="center" wrapText="1"/>
    </xf>
    <xf numFmtId="0" fontId="4" fillId="2" borderId="38" xfId="0" applyFont="1" applyFill="1" applyBorder="1" applyAlignment="1">
      <alignment horizontal="center" vertical="center"/>
    </xf>
    <xf numFmtId="0" fontId="4" fillId="2" borderId="114"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0" xfId="0" applyFont="1" applyFill="1" applyAlignment="1">
      <alignment horizontal="center" vertical="center"/>
    </xf>
    <xf numFmtId="0" fontId="4" fillId="2" borderId="45"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8"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28" xfId="0" applyFont="1" applyFill="1" applyBorder="1" applyAlignment="1">
      <alignment horizontal="center" vertical="center"/>
    </xf>
    <xf numFmtId="0" fontId="4" fillId="0" borderId="119" xfId="0" applyFont="1" applyBorder="1" applyAlignment="1">
      <alignment horizontal="left" vertical="center"/>
    </xf>
    <xf numFmtId="0" fontId="4" fillId="0" borderId="120" xfId="0" applyFont="1" applyBorder="1" applyAlignment="1">
      <alignment horizontal="left" vertical="center"/>
    </xf>
    <xf numFmtId="0" fontId="4" fillId="0" borderId="121" xfId="0" applyFont="1" applyBorder="1" applyAlignment="1">
      <alignment horizontal="left" vertical="center"/>
    </xf>
    <xf numFmtId="0" fontId="4" fillId="0" borderId="122" xfId="0" applyFont="1" applyBorder="1" applyAlignment="1">
      <alignment horizontal="left" vertical="center"/>
    </xf>
    <xf numFmtId="0" fontId="4" fillId="0" borderId="123" xfId="0" applyFont="1" applyBorder="1" applyAlignment="1">
      <alignment horizontal="left" vertical="center"/>
    </xf>
    <xf numFmtId="0" fontId="4" fillId="0" borderId="124" xfId="0" applyFont="1" applyBorder="1" applyAlignment="1">
      <alignment horizontal="left" vertical="center"/>
    </xf>
    <xf numFmtId="0" fontId="4" fillId="0" borderId="125" xfId="0" applyFont="1" applyBorder="1" applyAlignment="1">
      <alignment horizontal="center" vertical="center"/>
    </xf>
    <xf numFmtId="0" fontId="4" fillId="0" borderId="8" xfId="0" applyFont="1" applyBorder="1" applyAlignment="1">
      <alignment horizontal="center" vertical="center"/>
    </xf>
    <xf numFmtId="0" fontId="4" fillId="0" borderId="126" xfId="0" applyFont="1" applyBorder="1" applyAlignment="1">
      <alignment horizontal="center" vertical="center"/>
    </xf>
    <xf numFmtId="0" fontId="4" fillId="2" borderId="127" xfId="0" applyFont="1" applyFill="1" applyBorder="1" applyAlignment="1">
      <alignment horizontal="center" vertical="center"/>
    </xf>
    <xf numFmtId="0" fontId="4" fillId="2" borderId="18" xfId="0" applyFont="1" applyFill="1" applyBorder="1" applyAlignment="1">
      <alignment horizontal="center" vertical="center"/>
    </xf>
    <xf numFmtId="0" fontId="4" fillId="5" borderId="42" xfId="0" applyFont="1" applyFill="1" applyBorder="1" applyAlignment="1">
      <alignment horizontal="center" vertical="center" shrinkToFit="1"/>
    </xf>
    <xf numFmtId="0" fontId="4" fillId="5" borderId="38" xfId="0" applyFont="1" applyFill="1" applyBorder="1" applyAlignment="1">
      <alignment horizontal="center" vertical="center" shrinkToFit="1"/>
    </xf>
    <xf numFmtId="0" fontId="4" fillId="5" borderId="46" xfId="0" applyFont="1" applyFill="1" applyBorder="1" applyAlignment="1">
      <alignment horizontal="center" vertical="center" shrinkToFit="1"/>
    </xf>
    <xf numFmtId="0" fontId="4" fillId="5" borderId="37" xfId="0" applyFont="1" applyFill="1" applyBorder="1" applyAlignment="1">
      <alignment horizontal="center" vertical="center" shrinkToFit="1"/>
    </xf>
    <xf numFmtId="0" fontId="4" fillId="5" borderId="0" xfId="0" applyFont="1" applyFill="1" applyAlignment="1">
      <alignment horizontal="center" vertical="center" shrinkToFit="1"/>
    </xf>
    <xf numFmtId="0" fontId="4" fillId="5" borderId="41" xfId="0" applyFont="1" applyFill="1" applyBorder="1" applyAlignment="1">
      <alignment horizontal="center" vertical="center" shrinkToFit="1"/>
    </xf>
    <xf numFmtId="0" fontId="4" fillId="5" borderId="31" xfId="0" applyFont="1" applyFill="1" applyBorder="1" applyAlignment="1">
      <alignment horizontal="center" vertical="center" shrinkToFit="1"/>
    </xf>
    <xf numFmtId="0" fontId="4" fillId="5" borderId="30" xfId="0" applyFont="1" applyFill="1" applyBorder="1" applyAlignment="1">
      <alignment horizontal="center" vertical="center" shrinkToFit="1"/>
    </xf>
    <xf numFmtId="0" fontId="4" fillId="5" borderId="36" xfId="0" applyFont="1" applyFill="1" applyBorder="1" applyAlignment="1">
      <alignment horizontal="center" vertical="center" shrinkToFit="1"/>
    </xf>
    <xf numFmtId="0" fontId="4" fillId="2" borderId="43" xfId="0" applyFont="1" applyFill="1" applyBorder="1" applyAlignment="1">
      <alignment horizontal="center" vertical="center"/>
    </xf>
    <xf numFmtId="0" fontId="4" fillId="2" borderId="35" xfId="0" applyFont="1" applyFill="1" applyBorder="1" applyAlignment="1">
      <alignment horizontal="center" vertical="center"/>
    </xf>
    <xf numFmtId="0" fontId="4" fillId="0" borderId="112" xfId="0" applyFont="1" applyBorder="1" applyAlignment="1">
      <alignment horizontal="center" vertical="center" shrinkToFit="1"/>
    </xf>
    <xf numFmtId="0" fontId="4" fillId="0" borderId="35" xfId="0" applyFont="1" applyBorder="1" applyAlignment="1">
      <alignment horizontal="center" vertical="center" shrinkToFit="1"/>
    </xf>
    <xf numFmtId="0" fontId="4" fillId="0" borderId="34" xfId="0" applyFont="1" applyBorder="1" applyAlignment="1">
      <alignment horizontal="center" vertical="center" shrinkToFit="1"/>
    </xf>
    <xf numFmtId="0" fontId="4" fillId="2" borderId="152" xfId="0" applyFont="1" applyFill="1" applyBorder="1" applyAlignment="1">
      <alignment horizontal="center" vertical="center" wrapText="1"/>
    </xf>
    <xf numFmtId="0" fontId="4" fillId="0" borderId="24" xfId="0" applyFont="1" applyBorder="1" applyAlignment="1">
      <alignment horizontal="center" vertical="center"/>
    </xf>
    <xf numFmtId="0" fontId="4" fillId="0" borderId="23" xfId="0" applyFont="1" applyBorder="1" applyAlignment="1">
      <alignment horizontal="center" vertical="center"/>
    </xf>
    <xf numFmtId="0" fontId="4" fillId="0" borderId="22" xfId="0" applyFont="1" applyBorder="1" applyAlignment="1">
      <alignment horizontal="center" vertical="center"/>
    </xf>
    <xf numFmtId="0" fontId="8" fillId="0" borderId="21" xfId="0" applyFont="1" applyBorder="1" applyAlignment="1">
      <alignment horizontal="center" vertical="center" shrinkToFit="1"/>
    </xf>
    <xf numFmtId="0" fontId="8" fillId="0" borderId="20" xfId="0" applyFont="1" applyBorder="1" applyAlignment="1">
      <alignment horizontal="center" vertical="center" shrinkToFit="1"/>
    </xf>
    <xf numFmtId="0" fontId="8" fillId="0" borderId="27" xfId="0" applyFont="1" applyBorder="1" applyAlignment="1">
      <alignment horizontal="center" vertical="center" shrinkToFit="1"/>
    </xf>
    <xf numFmtId="0" fontId="11" fillId="0" borderId="24" xfId="0" quotePrefix="1" applyFont="1" applyBorder="1" applyAlignment="1">
      <alignment horizontal="center" vertical="center" shrinkToFit="1"/>
    </xf>
    <xf numFmtId="0" fontId="11" fillId="0" borderId="23" xfId="0" quotePrefix="1" applyFont="1" applyBorder="1" applyAlignment="1">
      <alignment horizontal="center" vertical="center" shrinkToFit="1"/>
    </xf>
    <xf numFmtId="0" fontId="11" fillId="0" borderId="22" xfId="0" quotePrefix="1" applyFont="1" applyBorder="1" applyAlignment="1">
      <alignment horizontal="center" vertical="center" shrinkToFi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7" fillId="0" borderId="5" xfId="0" applyFont="1" applyBorder="1" applyAlignment="1">
      <alignment horizontal="right"/>
    </xf>
    <xf numFmtId="0" fontId="7" fillId="0" borderId="7" xfId="0" applyFont="1" applyBorder="1" applyAlignment="1">
      <alignment horizontal="right"/>
    </xf>
    <xf numFmtId="0" fontId="4" fillId="0" borderId="38" xfId="0" applyFont="1" applyBorder="1" applyAlignment="1">
      <alignment horizontal="left" vertical="top" shrinkToFit="1"/>
    </xf>
    <xf numFmtId="0" fontId="4" fillId="0" borderId="46" xfId="0" applyFont="1" applyBorder="1" applyAlignment="1">
      <alignment horizontal="left" vertical="top" shrinkToFit="1"/>
    </xf>
    <xf numFmtId="0" fontId="4" fillId="0" borderId="30" xfId="0" applyFont="1" applyBorder="1" applyAlignment="1">
      <alignment horizontal="left" vertical="top" shrinkToFit="1"/>
    </xf>
    <xf numFmtId="0" fontId="4" fillId="0" borderId="36" xfId="0" applyFont="1" applyBorder="1" applyAlignment="1">
      <alignment horizontal="left" vertical="top" shrinkToFit="1"/>
    </xf>
    <xf numFmtId="0" fontId="4" fillId="0" borderId="20" xfId="0" applyFont="1" applyBorder="1" applyAlignment="1">
      <alignment horizontal="center" vertical="top" shrinkToFit="1"/>
    </xf>
    <xf numFmtId="0" fontId="4" fillId="0" borderId="19" xfId="0" applyFont="1" applyBorder="1" applyAlignment="1">
      <alignment horizontal="center" vertical="top" shrinkToFit="1"/>
    </xf>
    <xf numFmtId="0" fontId="4" fillId="0" borderId="0" xfId="0" applyFont="1" applyAlignment="1">
      <alignment horizontal="center" vertical="top" shrinkToFit="1"/>
    </xf>
    <xf numFmtId="0" fontId="4" fillId="0" borderId="32" xfId="0" applyFont="1" applyBorder="1" applyAlignment="1">
      <alignment horizontal="center" vertical="top" shrinkToFit="1"/>
    </xf>
    <xf numFmtId="0" fontId="4" fillId="0" borderId="35" xfId="0" applyFont="1" applyBorder="1" applyAlignment="1">
      <alignment horizontal="center" vertical="top" shrinkToFit="1"/>
    </xf>
    <xf numFmtId="0" fontId="4" fillId="0" borderId="34" xfId="0" applyFont="1" applyBorder="1" applyAlignment="1">
      <alignment horizontal="center" vertical="top" shrinkToFit="1"/>
    </xf>
    <xf numFmtId="0" fontId="4" fillId="0" borderId="30" xfId="0" applyFont="1" applyBorder="1" applyAlignment="1">
      <alignment horizontal="center" vertical="top" shrinkToFit="1"/>
    </xf>
    <xf numFmtId="0" fontId="4" fillId="0" borderId="29" xfId="0" applyFont="1" applyBorder="1" applyAlignment="1">
      <alignment horizontal="center" vertical="top" shrinkToFit="1"/>
    </xf>
    <xf numFmtId="0" fontId="21" fillId="0" borderId="0" xfId="0" applyFont="1" applyAlignment="1">
      <alignment horizontal="center" vertical="center"/>
    </xf>
    <xf numFmtId="0" fontId="16" fillId="0" borderId="0" xfId="0" applyFont="1">
      <alignment vertical="center"/>
    </xf>
    <xf numFmtId="0" fontId="20" fillId="2" borderId="44" xfId="0" applyFont="1" applyFill="1" applyBorder="1" applyAlignment="1">
      <alignment horizontal="center" vertical="center" textRotation="255"/>
    </xf>
    <xf numFmtId="0" fontId="20" fillId="2" borderId="114" xfId="0" applyFont="1" applyFill="1" applyBorder="1" applyAlignment="1">
      <alignment horizontal="center" vertical="center" textRotation="255"/>
    </xf>
    <xf numFmtId="0" fontId="20" fillId="2" borderId="33" xfId="0" applyFont="1" applyFill="1" applyBorder="1" applyAlignment="1">
      <alignment horizontal="center" vertical="center" textRotation="255"/>
    </xf>
    <xf numFmtId="0" fontId="20" fillId="2" borderId="32" xfId="0" applyFont="1" applyFill="1" applyBorder="1" applyAlignment="1">
      <alignment horizontal="center" vertical="center" textRotation="255"/>
    </xf>
    <xf numFmtId="0" fontId="20" fillId="2" borderId="43" xfId="0" applyFont="1" applyFill="1" applyBorder="1" applyAlignment="1">
      <alignment horizontal="center" vertical="center" textRotation="255"/>
    </xf>
    <xf numFmtId="0" fontId="20" fillId="2" borderId="34" xfId="0" applyFont="1" applyFill="1" applyBorder="1" applyAlignment="1">
      <alignment horizontal="center" vertical="center" textRotation="255"/>
    </xf>
    <xf numFmtId="0" fontId="4" fillId="0" borderId="7" xfId="0" applyFont="1" applyBorder="1" applyAlignment="1">
      <alignment horizontal="center" vertical="center" shrinkToFit="1"/>
    </xf>
    <xf numFmtId="0" fontId="4" fillId="0" borderId="6" xfId="0" applyFont="1" applyBorder="1" applyAlignment="1">
      <alignment horizontal="center" vertical="center" shrinkToFit="1"/>
    </xf>
    <xf numFmtId="0" fontId="4" fillId="2" borderId="24" xfId="0" applyFont="1" applyFill="1" applyBorder="1" applyAlignment="1">
      <alignment horizontal="center" vertical="center"/>
    </xf>
    <xf numFmtId="0" fontId="4" fillId="2" borderId="153" xfId="0" applyFont="1" applyFill="1" applyBorder="1" applyAlignment="1">
      <alignment horizontal="center" vertical="center"/>
    </xf>
    <xf numFmtId="0" fontId="4" fillId="2" borderId="44" xfId="0" applyFont="1" applyFill="1" applyBorder="1" applyAlignment="1">
      <alignment horizontal="center" vertical="center"/>
    </xf>
    <xf numFmtId="0" fontId="9" fillId="5" borderId="58" xfId="0" applyFont="1" applyFill="1" applyBorder="1" applyAlignment="1">
      <alignment horizontal="right" vertical="center"/>
    </xf>
    <xf numFmtId="0" fontId="9" fillId="5" borderId="14" xfId="0" applyFont="1" applyFill="1" applyBorder="1" applyAlignment="1">
      <alignment horizontal="right" vertical="center"/>
    </xf>
    <xf numFmtId="0" fontId="5" fillId="0" borderId="112" xfId="0" applyFont="1" applyBorder="1" applyAlignment="1">
      <alignment horizontal="left" vertical="center" shrinkToFit="1"/>
    </xf>
    <xf numFmtId="0" fontId="5" fillId="0" borderId="35" xfId="0" applyFont="1" applyBorder="1" applyAlignment="1">
      <alignment horizontal="left" vertical="center" shrinkToFit="1"/>
    </xf>
    <xf numFmtId="0" fontId="5" fillId="0" borderId="158" xfId="0" applyFont="1" applyBorder="1" applyAlignment="1">
      <alignment horizontal="left" vertical="center" shrinkToFit="1"/>
    </xf>
    <xf numFmtId="0" fontId="4" fillId="0" borderId="89"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13" xfId="0" applyFont="1" applyBorder="1" applyAlignment="1">
      <alignment horizontal="center" vertical="center" shrinkToFit="1"/>
    </xf>
    <xf numFmtId="0" fontId="11" fillId="0" borderId="0" xfId="0" applyFont="1" applyAlignment="1">
      <alignment horizontal="center" vertical="center" shrinkToFit="1"/>
    </xf>
    <xf numFmtId="0" fontId="11" fillId="0" borderId="32" xfId="0" applyFont="1" applyBorder="1" applyAlignment="1">
      <alignment horizontal="center" vertical="center" shrinkToFit="1"/>
    </xf>
    <xf numFmtId="0" fontId="11" fillId="0" borderId="35" xfId="0" applyFont="1" applyBorder="1" applyAlignment="1">
      <alignment horizontal="center" vertical="center" shrinkToFit="1"/>
    </xf>
    <xf numFmtId="0" fontId="11" fillId="0" borderId="34" xfId="0" applyFont="1" applyBorder="1" applyAlignment="1">
      <alignment horizontal="center" vertical="center" shrinkToFit="1"/>
    </xf>
    <xf numFmtId="0" fontId="1" fillId="0" borderId="38" xfId="0" applyFont="1" applyBorder="1" applyAlignment="1">
      <alignment horizontal="left" vertical="center" shrinkToFit="1"/>
    </xf>
    <xf numFmtId="0" fontId="1" fillId="0" borderId="0" xfId="0" applyFont="1" applyAlignment="1">
      <alignment horizontal="left" vertical="center" shrinkToFit="1"/>
    </xf>
    <xf numFmtId="0" fontId="1" fillId="0" borderId="0" xfId="0" applyFont="1" applyAlignment="1">
      <alignment vertical="center" shrinkToFit="1"/>
    </xf>
    <xf numFmtId="0" fontId="4" fillId="0" borderId="73" xfId="0" applyFont="1" applyBorder="1" applyAlignment="1">
      <alignment horizontal="center" vertical="center" textRotation="255" wrapText="1"/>
    </xf>
    <xf numFmtId="0" fontId="4" fillId="0" borderId="78" xfId="0" applyFont="1" applyBorder="1" applyAlignment="1">
      <alignment horizontal="center" vertical="center" textRotation="255" wrapText="1"/>
    </xf>
    <xf numFmtId="0" fontId="15" fillId="0" borderId="91" xfId="0" applyFont="1" applyBorder="1" applyAlignment="1">
      <alignment horizontal="left" vertical="center" wrapText="1"/>
    </xf>
    <xf numFmtId="0" fontId="15" fillId="0" borderId="92" xfId="0" applyFont="1" applyBorder="1" applyAlignment="1">
      <alignment horizontal="left" vertical="center" wrapText="1"/>
    </xf>
    <xf numFmtId="0" fontId="15" fillId="0" borderId="160" xfId="0" applyFont="1" applyBorder="1" applyAlignment="1">
      <alignment horizontal="left" vertical="center" wrapText="1"/>
    </xf>
    <xf numFmtId="0" fontId="15" fillId="0" borderId="93" xfId="0" applyFont="1" applyBorder="1" applyAlignment="1">
      <alignment horizontal="left" vertical="center" wrapText="1"/>
    </xf>
    <xf numFmtId="0" fontId="15" fillId="0" borderId="97" xfId="0" applyFont="1" applyBorder="1" applyAlignment="1">
      <alignment horizontal="left" vertical="center" wrapText="1"/>
    </xf>
    <xf numFmtId="0" fontId="15" fillId="0" borderId="98" xfId="0" applyFont="1" applyBorder="1" applyAlignment="1">
      <alignment horizontal="left" vertical="center" wrapText="1"/>
    </xf>
    <xf numFmtId="0" fontId="15" fillId="0" borderId="162" xfId="0" applyFont="1" applyBorder="1" applyAlignment="1">
      <alignment horizontal="left" vertical="center" wrapText="1"/>
    </xf>
    <xf numFmtId="0" fontId="15" fillId="0" borderId="99" xfId="0" applyFont="1" applyBorder="1" applyAlignment="1">
      <alignment horizontal="left" vertical="center" wrapText="1"/>
    </xf>
    <xf numFmtId="0" fontId="34" fillId="0" borderId="97" xfId="0" applyFont="1" applyBorder="1" applyAlignment="1" applyProtection="1">
      <alignment horizontal="left" vertical="center" wrapText="1"/>
      <protection locked="0"/>
    </xf>
    <xf numFmtId="0" fontId="34" fillId="0" borderId="98" xfId="0" applyFont="1" applyBorder="1" applyAlignment="1" applyProtection="1">
      <alignment horizontal="left" vertical="center" wrapText="1"/>
      <protection locked="0"/>
    </xf>
    <xf numFmtId="0" fontId="34" fillId="0" borderId="162" xfId="0" applyFont="1" applyBorder="1" applyAlignment="1" applyProtection="1">
      <alignment horizontal="left" vertical="center" wrapText="1"/>
      <protection locked="0"/>
    </xf>
    <xf numFmtId="0" fontId="34" fillId="0" borderId="99" xfId="0" applyFont="1" applyBorder="1" applyAlignment="1" applyProtection="1">
      <alignment horizontal="left" vertical="center" wrapText="1"/>
      <protection locked="0"/>
    </xf>
    <xf numFmtId="0" fontId="15" fillId="0" borderId="102" xfId="0" applyFont="1" applyBorder="1" applyAlignment="1">
      <alignment horizontal="left" vertical="center" wrapText="1"/>
    </xf>
    <xf numFmtId="0" fontId="15" fillId="0" borderId="103" xfId="0" applyFont="1" applyBorder="1" applyAlignment="1">
      <alignment horizontal="left" vertical="center" wrapText="1"/>
    </xf>
    <xf numFmtId="0" fontId="15" fillId="0" borderId="166" xfId="0" applyFont="1" applyBorder="1" applyAlignment="1">
      <alignment horizontal="left" vertical="center" wrapText="1"/>
    </xf>
    <xf numFmtId="0" fontId="15" fillId="0" borderId="104" xfId="0" applyFont="1" applyBorder="1" applyAlignment="1">
      <alignment horizontal="left" vertical="center" wrapText="1"/>
    </xf>
    <xf numFmtId="0" fontId="9" fillId="2" borderId="105" xfId="0" applyFont="1" applyFill="1" applyBorder="1" applyAlignment="1">
      <alignment horizontal="center" vertical="center" wrapText="1"/>
    </xf>
    <xf numFmtId="0" fontId="9" fillId="2" borderId="106" xfId="0" applyFont="1" applyFill="1" applyBorder="1" applyAlignment="1">
      <alignment horizontal="center" vertical="center" wrapText="1"/>
    </xf>
    <xf numFmtId="0" fontId="9" fillId="2" borderId="85" xfId="0" applyFont="1" applyFill="1" applyBorder="1" applyAlignment="1">
      <alignment horizontal="center" vertical="center" wrapText="1"/>
    </xf>
    <xf numFmtId="0" fontId="15" fillId="0" borderId="107" xfId="0" applyFont="1" applyBorder="1" applyAlignment="1">
      <alignment horizontal="center" vertical="center" wrapText="1"/>
    </xf>
    <xf numFmtId="0" fontId="15" fillId="0" borderId="167" xfId="0" applyFont="1" applyBorder="1" applyAlignment="1">
      <alignment horizontal="center" vertical="center" wrapText="1"/>
    </xf>
    <xf numFmtId="0" fontId="15" fillId="0" borderId="108" xfId="0" applyFont="1" applyBorder="1" applyAlignment="1">
      <alignment horizontal="center" vertical="center" wrapText="1"/>
    </xf>
    <xf numFmtId="0" fontId="15" fillId="0" borderId="168" xfId="0" applyFont="1" applyBorder="1" applyAlignment="1">
      <alignment horizontal="center" vertical="center" wrapText="1"/>
    </xf>
    <xf numFmtId="0" fontId="15" fillId="0" borderId="109" xfId="0" applyFont="1" applyBorder="1" applyAlignment="1">
      <alignment horizontal="center" vertical="center" wrapText="1"/>
    </xf>
    <xf numFmtId="0" fontId="4" fillId="2" borderId="51" xfId="0" applyFont="1" applyFill="1" applyBorder="1" applyAlignment="1">
      <alignment horizontal="center" vertical="center" wrapText="1"/>
    </xf>
    <xf numFmtId="0" fontId="4" fillId="2" borderId="52" xfId="0" applyFont="1" applyFill="1" applyBorder="1" applyAlignment="1">
      <alignment horizontal="center" vertical="center" wrapText="1"/>
    </xf>
    <xf numFmtId="0" fontId="4" fillId="2" borderId="53"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9" fillId="0" borderId="11" xfId="0" applyFont="1" applyBorder="1" applyAlignment="1">
      <alignment horizontal="center" vertical="center" textRotation="255" wrapText="1"/>
    </xf>
    <xf numFmtId="0" fontId="9" fillId="0" borderId="101" xfId="0" applyFont="1" applyBorder="1" applyAlignment="1">
      <alignment horizontal="center" vertical="center" textRotation="255" wrapText="1"/>
    </xf>
    <xf numFmtId="49" fontId="4" fillId="3" borderId="88" xfId="0" applyNumberFormat="1" applyFont="1" applyFill="1" applyBorder="1" applyAlignment="1">
      <alignment horizontal="center" vertical="center" textRotation="255" wrapText="1"/>
    </xf>
    <xf numFmtId="49" fontId="4" fillId="3" borderId="73" xfId="0" applyNumberFormat="1" applyFont="1" applyFill="1" applyBorder="1" applyAlignment="1">
      <alignment horizontal="center" vertical="center" textRotation="255" wrapText="1"/>
    </xf>
    <xf numFmtId="49" fontId="4" fillId="3" borderId="78" xfId="0" applyNumberFormat="1" applyFont="1" applyFill="1" applyBorder="1" applyAlignment="1">
      <alignment horizontal="center" vertical="center" textRotation="255" wrapText="1"/>
    </xf>
    <xf numFmtId="0" fontId="4" fillId="0" borderId="58" xfId="0" applyFont="1" applyBorder="1" applyAlignment="1">
      <alignment horizontal="left" vertical="center" shrinkToFit="1"/>
    </xf>
    <xf numFmtId="0" fontId="4" fillId="0" borderId="14"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60" xfId="0" applyFont="1" applyBorder="1" applyAlignment="1">
      <alignment horizontal="left" vertical="center" shrinkToFit="1"/>
    </xf>
    <xf numFmtId="0" fontId="4" fillId="0" borderId="62" xfId="0" applyFont="1" applyBorder="1" applyAlignment="1">
      <alignment horizontal="left" vertical="center" shrinkToFit="1"/>
    </xf>
    <xf numFmtId="0" fontId="4" fillId="0" borderId="63" xfId="0" applyFont="1" applyBorder="1" applyAlignment="1">
      <alignment horizontal="left" vertical="center" shrinkToFit="1"/>
    </xf>
    <xf numFmtId="0" fontId="15" fillId="0" borderId="94" xfId="0" applyFont="1" applyBorder="1" applyAlignment="1">
      <alignment horizontal="left" vertical="center" wrapText="1"/>
    </xf>
    <xf numFmtId="0" fontId="15" fillId="0" borderId="95" xfId="0" applyFont="1" applyBorder="1" applyAlignment="1">
      <alignment horizontal="left" vertical="center" wrapText="1"/>
    </xf>
    <xf numFmtId="0" fontId="15" fillId="0" borderId="161" xfId="0" applyFont="1" applyBorder="1" applyAlignment="1">
      <alignment horizontal="left" vertical="center" wrapText="1"/>
    </xf>
    <xf numFmtId="0" fontId="15" fillId="0" borderId="96" xfId="0" applyFont="1" applyBorder="1" applyAlignment="1">
      <alignment horizontal="left" vertical="center" wrapText="1"/>
    </xf>
    <xf numFmtId="49" fontId="4" fillId="2" borderId="70" xfId="0" applyNumberFormat="1" applyFont="1" applyFill="1" applyBorder="1" applyAlignment="1">
      <alignment horizontal="center" vertical="center" shrinkToFit="1"/>
    </xf>
    <xf numFmtId="49" fontId="4" fillId="2" borderId="71" xfId="0" applyNumberFormat="1" applyFont="1" applyFill="1" applyBorder="1" applyAlignment="1">
      <alignment horizontal="center" vertical="center" shrinkToFit="1"/>
    </xf>
    <xf numFmtId="0" fontId="15" fillId="0" borderId="70" xfId="0" applyFont="1" applyBorder="1" applyAlignment="1">
      <alignment horizontal="center" vertical="center" wrapText="1"/>
    </xf>
    <xf numFmtId="0" fontId="15" fillId="0" borderId="71" xfId="0" applyFont="1" applyBorder="1" applyAlignment="1">
      <alignment horizontal="center" vertical="center" wrapText="1"/>
    </xf>
    <xf numFmtId="0" fontId="15" fillId="0" borderId="72" xfId="0" applyFont="1" applyBorder="1" applyAlignment="1">
      <alignment horizontal="center" vertical="center" wrapText="1"/>
    </xf>
    <xf numFmtId="177" fontId="13" fillId="0" borderId="76" xfId="0" applyNumberFormat="1" applyFont="1" applyBorder="1" applyAlignment="1">
      <alignment horizontal="right" vertical="center" wrapText="1"/>
    </xf>
    <xf numFmtId="177" fontId="13" fillId="0" borderId="75" xfId="0" applyNumberFormat="1" applyFont="1" applyBorder="1" applyAlignment="1">
      <alignment horizontal="right" vertical="center" wrapText="1"/>
    </xf>
    <xf numFmtId="177" fontId="13" fillId="0" borderId="64" xfId="0" applyNumberFormat="1" applyFont="1" applyBorder="1" applyAlignment="1">
      <alignment horizontal="center" vertical="center" wrapText="1"/>
    </xf>
    <xf numFmtId="177" fontId="13" fillId="0" borderId="79" xfId="0" applyNumberFormat="1" applyFont="1" applyBorder="1" applyAlignment="1">
      <alignment horizontal="center" vertical="center" wrapText="1"/>
    </xf>
    <xf numFmtId="0" fontId="19" fillId="0" borderId="80" xfId="0" applyFont="1" applyBorder="1" applyAlignment="1">
      <alignment horizontal="right" vertical="top" wrapText="1"/>
    </xf>
    <xf numFmtId="0" fontId="19" fillId="0" borderId="81" xfId="0" applyFont="1" applyBorder="1" applyAlignment="1">
      <alignment horizontal="right" vertical="top" wrapText="1"/>
    </xf>
    <xf numFmtId="0" fontId="19" fillId="0" borderId="90" xfId="0" applyFont="1" applyBorder="1" applyAlignment="1">
      <alignment horizontal="right" vertical="top" wrapText="1"/>
    </xf>
    <xf numFmtId="0" fontId="19" fillId="0" borderId="82" xfId="0" applyFont="1" applyBorder="1" applyAlignment="1">
      <alignment horizontal="right" vertical="top" wrapText="1"/>
    </xf>
    <xf numFmtId="0" fontId="9" fillId="2" borderId="83" xfId="0" applyFont="1" applyFill="1" applyBorder="1" applyAlignment="1">
      <alignment horizontal="center" vertical="center" wrapText="1"/>
    </xf>
    <xf numFmtId="0" fontId="9" fillId="2" borderId="84" xfId="0" applyFont="1" applyFill="1" applyBorder="1" applyAlignment="1">
      <alignment horizontal="center" vertical="center" wrapText="1"/>
    </xf>
    <xf numFmtId="178" fontId="13" fillId="4" borderId="85" xfId="0" applyNumberFormat="1" applyFont="1" applyFill="1" applyBorder="1" applyAlignment="1">
      <alignment horizontal="right" vertical="center" wrapText="1"/>
    </xf>
    <xf numFmtId="178" fontId="13" fillId="4" borderId="86" xfId="0" applyNumberFormat="1" applyFont="1" applyFill="1" applyBorder="1" applyAlignment="1">
      <alignment horizontal="right" vertical="center" wrapText="1"/>
    </xf>
    <xf numFmtId="0" fontId="30" fillId="0" borderId="85" xfId="0" applyFont="1" applyBorder="1" applyAlignment="1">
      <alignment horizontal="left" vertical="top" wrapText="1"/>
    </xf>
    <xf numFmtId="0" fontId="30" fillId="0" borderId="84" xfId="0" applyFont="1" applyBorder="1" applyAlignment="1">
      <alignment horizontal="left" vertical="top" wrapText="1"/>
    </xf>
    <xf numFmtId="0" fontId="30" fillId="0" borderId="87" xfId="0" applyFont="1" applyBorder="1" applyAlignment="1">
      <alignment horizontal="left" vertical="top" wrapText="1"/>
    </xf>
    <xf numFmtId="0" fontId="9" fillId="0" borderId="57" xfId="0" applyFont="1" applyBorder="1" applyAlignment="1">
      <alignment horizontal="center" vertical="center" textRotation="255" wrapText="1"/>
    </xf>
    <xf numFmtId="0" fontId="9" fillId="0" borderId="12" xfId="0" applyFont="1" applyBorder="1" applyAlignment="1">
      <alignment horizontal="center" vertical="center" textRotation="255" wrapText="1"/>
    </xf>
    <xf numFmtId="0" fontId="9" fillId="0" borderId="16" xfId="0" applyFont="1" applyBorder="1" applyAlignment="1">
      <alignment horizontal="left" vertical="center" wrapText="1"/>
    </xf>
    <xf numFmtId="0" fontId="9" fillId="0" borderId="40" xfId="0" applyFont="1" applyBorder="1" applyAlignment="1">
      <alignment horizontal="left" vertical="center" wrapText="1"/>
    </xf>
    <xf numFmtId="177" fontId="13" fillId="6" borderId="17" xfId="0" applyNumberFormat="1" applyFont="1" applyFill="1" applyBorder="1" applyAlignment="1">
      <alignment horizontal="right" vertical="center" wrapText="1"/>
    </xf>
    <xf numFmtId="177" fontId="13" fillId="6" borderId="40" xfId="0" applyNumberFormat="1" applyFont="1" applyFill="1" applyBorder="1" applyAlignment="1">
      <alignment horizontal="right" vertical="center" wrapText="1"/>
    </xf>
    <xf numFmtId="0" fontId="14" fillId="0" borderId="17" xfId="0" applyFont="1" applyBorder="1" applyAlignment="1">
      <alignment horizontal="right" vertical="center" wrapText="1"/>
    </xf>
    <xf numFmtId="0" fontId="14" fillId="0" borderId="16" xfId="0" applyFont="1" applyBorder="1" applyAlignment="1">
      <alignment horizontal="right" vertical="center" wrapText="1"/>
    </xf>
    <xf numFmtId="0" fontId="14" fillId="0" borderId="15" xfId="0" applyFont="1" applyBorder="1" applyAlignment="1">
      <alignment horizontal="right" vertical="center" wrapText="1"/>
    </xf>
    <xf numFmtId="0" fontId="34" fillId="0" borderId="60" xfId="0" applyFont="1" applyBorder="1" applyAlignment="1" applyProtection="1">
      <alignment horizontal="left" vertical="top" wrapText="1"/>
      <protection locked="0"/>
    </xf>
    <xf numFmtId="0" fontId="13" fillId="0" borderId="62" xfId="0" applyFont="1" applyBorder="1" applyAlignment="1" applyProtection="1">
      <alignment horizontal="left" vertical="top" wrapText="1"/>
      <protection locked="0"/>
    </xf>
    <xf numFmtId="0" fontId="13" fillId="0" borderId="63" xfId="0" applyFont="1" applyBorder="1" applyAlignment="1" applyProtection="1">
      <alignment horizontal="left" vertical="top" wrapText="1"/>
      <protection locked="0"/>
    </xf>
    <xf numFmtId="177" fontId="15" fillId="0" borderId="65" xfId="0" applyNumberFormat="1" applyFont="1" applyBorder="1" applyAlignment="1">
      <alignment horizontal="right" vertical="center" wrapText="1"/>
    </xf>
    <xf numFmtId="177" fontId="4" fillId="0" borderId="66" xfId="0" applyNumberFormat="1" applyFont="1" applyBorder="1" applyAlignment="1">
      <alignment horizontal="right" vertical="center" wrapText="1"/>
    </xf>
    <xf numFmtId="0" fontId="13" fillId="0" borderId="65" xfId="0" applyFont="1" applyBorder="1" applyAlignment="1">
      <alignment horizontal="left" vertical="center" wrapText="1"/>
    </xf>
    <xf numFmtId="0" fontId="13" fillId="0" borderId="67" xfId="0" applyFont="1" applyBorder="1" applyAlignment="1">
      <alignment horizontal="left" vertical="center" wrapText="1"/>
    </xf>
    <xf numFmtId="0" fontId="4" fillId="0" borderId="67" xfId="0" applyFont="1" applyBorder="1" applyAlignment="1">
      <alignment horizontal="left" vertical="center" wrapText="1"/>
    </xf>
    <xf numFmtId="0" fontId="4" fillId="0" borderId="68" xfId="0" applyFont="1" applyBorder="1" applyAlignment="1">
      <alignment horizontal="left" vertical="center" wrapText="1"/>
    </xf>
    <xf numFmtId="178" fontId="13" fillId="4" borderId="70" xfId="0" applyNumberFormat="1" applyFont="1" applyFill="1" applyBorder="1" applyAlignment="1">
      <alignment horizontal="right" vertical="center" wrapText="1"/>
    </xf>
    <xf numFmtId="178" fontId="13" fillId="4" borderId="69" xfId="0" applyNumberFormat="1" applyFont="1" applyFill="1" applyBorder="1" applyAlignment="1">
      <alignment horizontal="right" vertical="center" wrapText="1"/>
    </xf>
    <xf numFmtId="49" fontId="4" fillId="2" borderId="69" xfId="0" applyNumberFormat="1" applyFont="1" applyFill="1" applyBorder="1" applyAlignment="1">
      <alignment horizontal="center" vertical="center" shrinkToFit="1"/>
    </xf>
    <xf numFmtId="0" fontId="19" fillId="0" borderId="70" xfId="0" applyFont="1" applyBorder="1" applyAlignment="1">
      <alignment horizontal="right" vertical="top" wrapText="1"/>
    </xf>
    <xf numFmtId="0" fontId="19" fillId="0" borderId="71" xfId="0" applyFont="1" applyBorder="1" applyAlignment="1">
      <alignment horizontal="right" vertical="top" wrapText="1"/>
    </xf>
    <xf numFmtId="0" fontId="19" fillId="0" borderId="72" xfId="0" applyFont="1" applyBorder="1" applyAlignment="1">
      <alignment horizontal="right" vertical="top" wrapText="1"/>
    </xf>
    <xf numFmtId="177" fontId="15" fillId="0" borderId="76" xfId="0" applyNumberFormat="1" applyFont="1" applyBorder="1" applyAlignment="1">
      <alignment horizontal="right" vertical="center" wrapText="1"/>
    </xf>
    <xf numFmtId="177" fontId="15" fillId="0" borderId="75" xfId="0" applyNumberFormat="1" applyFont="1" applyBorder="1" applyAlignment="1">
      <alignment horizontal="right" vertical="center" wrapText="1"/>
    </xf>
    <xf numFmtId="0" fontId="13" fillId="0" borderId="76" xfId="0" applyFont="1" applyBorder="1" applyAlignment="1">
      <alignment horizontal="left" vertical="center" wrapText="1"/>
    </xf>
    <xf numFmtId="0" fontId="13" fillId="0" borderId="39" xfId="0" applyFont="1" applyBorder="1" applyAlignment="1">
      <alignment horizontal="left" vertical="center" wrapText="1"/>
    </xf>
    <xf numFmtId="0" fontId="13" fillId="0" borderId="77" xfId="0" applyFont="1" applyBorder="1" applyAlignment="1">
      <alignment horizontal="left" vertical="center" wrapText="1"/>
    </xf>
    <xf numFmtId="177" fontId="15" fillId="0" borderId="60" xfId="0" applyNumberFormat="1" applyFont="1" applyBorder="1" applyAlignment="1">
      <alignment horizontal="right" vertical="center" wrapText="1"/>
    </xf>
    <xf numFmtId="177" fontId="15" fillId="0" borderId="61" xfId="0" applyNumberFormat="1" applyFont="1" applyBorder="1" applyAlignment="1">
      <alignment horizontal="right" vertical="center" wrapText="1"/>
    </xf>
    <xf numFmtId="0" fontId="13" fillId="0" borderId="60" xfId="0" applyFont="1" applyBorder="1" applyAlignment="1">
      <alignment horizontal="left" vertical="center" wrapText="1"/>
    </xf>
    <xf numFmtId="0" fontId="13" fillId="0" borderId="62" xfId="0" applyFont="1" applyBorder="1" applyAlignment="1">
      <alignment horizontal="left" vertical="center" wrapText="1"/>
    </xf>
    <xf numFmtId="0" fontId="13" fillId="0" borderId="63" xfId="0" applyFont="1" applyBorder="1" applyAlignment="1">
      <alignment horizontal="left" vertical="center" wrapText="1"/>
    </xf>
    <xf numFmtId="49" fontId="4" fillId="3" borderId="42" xfId="0" applyNumberFormat="1" applyFont="1" applyFill="1" applyBorder="1" applyAlignment="1">
      <alignment horizontal="center" vertical="center" textRotation="255" wrapText="1"/>
    </xf>
    <xf numFmtId="49" fontId="4" fillId="3" borderId="37" xfId="0" applyNumberFormat="1" applyFont="1" applyFill="1" applyBorder="1" applyAlignment="1">
      <alignment horizontal="center" vertical="center" textRotation="255" wrapText="1"/>
    </xf>
    <xf numFmtId="49" fontId="4" fillId="3" borderId="169" xfId="0" applyNumberFormat="1" applyFont="1" applyFill="1" applyBorder="1" applyAlignment="1">
      <alignment horizontal="center" vertical="center" textRotation="255" wrapText="1"/>
    </xf>
    <xf numFmtId="0" fontId="14" fillId="7" borderId="58" xfId="0" applyFont="1" applyFill="1" applyBorder="1" applyAlignment="1">
      <alignment horizontal="left" vertical="center" wrapText="1"/>
    </xf>
    <xf numFmtId="0" fontId="14" fillId="7" borderId="14" xfId="0" applyFont="1" applyFill="1" applyBorder="1" applyAlignment="1">
      <alignment horizontal="left" vertical="center" wrapText="1"/>
    </xf>
    <xf numFmtId="0" fontId="14" fillId="7" borderId="13" xfId="0" applyFont="1" applyFill="1" applyBorder="1" applyAlignment="1">
      <alignment horizontal="left" vertical="center" wrapText="1"/>
    </xf>
    <xf numFmtId="0" fontId="1" fillId="0" borderId="30" xfId="0" applyFont="1" applyBorder="1" applyAlignment="1">
      <alignment horizontal="right" vertical="center"/>
    </xf>
    <xf numFmtId="0" fontId="4" fillId="2" borderId="18" xfId="0" applyFont="1" applyFill="1" applyBorder="1" applyAlignment="1">
      <alignment horizontal="left" vertical="center" shrinkToFit="1"/>
    </xf>
    <xf numFmtId="0" fontId="29" fillId="0" borderId="0" xfId="0" applyFont="1" applyAlignment="1">
      <alignment horizontal="left" vertical="center" shrinkToFit="1"/>
    </xf>
    <xf numFmtId="0" fontId="4" fillId="0" borderId="35" xfId="0" applyFont="1" applyBorder="1" applyAlignment="1">
      <alignment horizontal="right" vertical="center" shrinkToFit="1"/>
    </xf>
    <xf numFmtId="0" fontId="4" fillId="2" borderId="54"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4" fillId="2" borderId="55" xfId="0" applyFont="1" applyFill="1" applyBorder="1" applyAlignment="1">
      <alignment horizontal="center" vertical="center" wrapText="1"/>
    </xf>
    <xf numFmtId="0" fontId="4" fillId="2" borderId="56" xfId="0" applyFont="1" applyFill="1" applyBorder="1" applyAlignment="1">
      <alignment horizontal="center" vertical="center" wrapText="1"/>
    </xf>
    <xf numFmtId="0" fontId="4" fillId="0" borderId="30" xfId="0" applyFont="1" applyBorder="1" applyAlignment="1">
      <alignment horizontal="right" vertical="center"/>
    </xf>
    <xf numFmtId="0" fontId="4" fillId="2" borderId="114" xfId="0" applyFont="1" applyFill="1" applyBorder="1" applyAlignment="1">
      <alignment horizontal="center" vertical="center" wrapText="1"/>
    </xf>
    <xf numFmtId="0" fontId="4" fillId="2" borderId="43"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0" borderId="42" xfId="0" applyFont="1" applyBorder="1" applyAlignment="1">
      <alignment horizontal="center" vertical="center" wrapText="1" shrinkToFit="1"/>
    </xf>
    <xf numFmtId="0" fontId="4" fillId="0" borderId="38" xfId="0" applyFont="1" applyBorder="1" applyAlignment="1">
      <alignment horizontal="center" vertical="center" shrinkToFit="1"/>
    </xf>
    <xf numFmtId="0" fontId="4" fillId="0" borderId="21" xfId="0" applyFont="1" applyBorder="1" applyAlignment="1">
      <alignment vertical="center" shrinkToFit="1"/>
    </xf>
    <xf numFmtId="0" fontId="4" fillId="0" borderId="20" xfId="0" applyFont="1" applyBorder="1" applyAlignment="1">
      <alignment vertical="center" shrinkToFit="1"/>
    </xf>
    <xf numFmtId="0" fontId="4" fillId="0" borderId="27" xfId="0" applyFont="1" applyBorder="1" applyAlignment="1">
      <alignment vertical="center" shrinkToFit="1"/>
    </xf>
    <xf numFmtId="0" fontId="4" fillId="0" borderId="112" xfId="0" applyFont="1" applyBorder="1" applyAlignment="1" applyProtection="1">
      <alignment vertical="center" wrapText="1" shrinkToFit="1"/>
      <protection locked="0"/>
    </xf>
    <xf numFmtId="0" fontId="4" fillId="0" borderId="35" xfId="0" applyFont="1" applyBorder="1" applyAlignment="1" applyProtection="1">
      <alignment vertical="center" shrinkToFit="1"/>
      <protection locked="0"/>
    </xf>
    <xf numFmtId="0" fontId="4" fillId="0" borderId="158" xfId="0" applyFont="1" applyBorder="1" applyAlignment="1" applyProtection="1">
      <alignment vertical="center" shrinkToFit="1"/>
      <protection locked="0"/>
    </xf>
    <xf numFmtId="0" fontId="4" fillId="2" borderId="127"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0" borderId="7" xfId="0" applyFont="1" applyBorder="1" applyAlignment="1">
      <alignment horizontal="center" vertical="center" wrapText="1"/>
    </xf>
    <xf numFmtId="0" fontId="4" fillId="0" borderId="4" xfId="0" applyFont="1" applyBorder="1" applyAlignment="1">
      <alignment horizontal="center" vertical="center" wrapText="1"/>
    </xf>
    <xf numFmtId="0" fontId="23" fillId="2" borderId="127" xfId="0" applyFont="1" applyFill="1" applyBorder="1" applyAlignment="1">
      <alignment horizontal="center" vertical="center" wrapText="1"/>
    </xf>
    <xf numFmtId="0" fontId="23" fillId="2" borderId="18" xfId="0" applyFont="1" applyFill="1" applyBorder="1" applyAlignment="1">
      <alignment horizontal="center" vertical="center" wrapText="1"/>
    </xf>
    <xf numFmtId="0" fontId="23" fillId="0" borderId="7" xfId="0" applyFont="1" applyBorder="1" applyAlignment="1">
      <alignment horizontal="center" vertical="center" wrapText="1"/>
    </xf>
    <xf numFmtId="0" fontId="23" fillId="0" borderId="4" xfId="0" applyFont="1" applyBorder="1" applyAlignment="1">
      <alignment horizontal="center" vertical="center" wrapText="1"/>
    </xf>
    <xf numFmtId="0" fontId="4" fillId="2" borderId="20" xfId="0" applyFont="1" applyFill="1" applyBorder="1" applyAlignment="1">
      <alignment horizontal="center" vertical="center" shrinkToFit="1"/>
    </xf>
    <xf numFmtId="0" fontId="4" fillId="2" borderId="27" xfId="0" applyFont="1" applyFill="1" applyBorder="1" applyAlignment="1">
      <alignment horizontal="center" vertical="center" shrinkToFit="1"/>
    </xf>
    <xf numFmtId="0" fontId="4" fillId="0" borderId="4" xfId="0" applyFont="1" applyBorder="1" applyAlignment="1">
      <alignment horizontal="center" vertical="center" shrinkToFit="1"/>
    </xf>
    <xf numFmtId="0" fontId="4" fillId="0" borderId="42" xfId="0" applyFont="1" applyBorder="1" applyAlignment="1">
      <alignment horizontal="center" vertical="center" shrinkToFit="1"/>
    </xf>
    <xf numFmtId="0" fontId="4" fillId="0" borderId="114" xfId="0" applyFont="1" applyBorder="1" applyAlignment="1">
      <alignment horizontal="center" vertical="center" shrinkToFit="1"/>
    </xf>
    <xf numFmtId="0" fontId="4" fillId="0" borderId="31" xfId="0" applyFont="1" applyBorder="1" applyAlignment="1">
      <alignment horizontal="center" vertical="center" shrinkToFit="1"/>
    </xf>
    <xf numFmtId="0" fontId="4" fillId="0" borderId="30" xfId="0" applyFont="1" applyBorder="1" applyAlignment="1">
      <alignment horizontal="center" vertical="center" shrinkToFit="1"/>
    </xf>
    <xf numFmtId="0" fontId="4" fillId="0" borderId="29" xfId="0" applyFont="1" applyBorder="1" applyAlignment="1">
      <alignment horizontal="center" vertical="center" shrinkToFit="1"/>
    </xf>
    <xf numFmtId="0" fontId="4" fillId="2" borderId="45"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23" fillId="0" borderId="5" xfId="0" applyFont="1" applyBorder="1" applyAlignment="1">
      <alignment horizontal="center" vertical="center" wrapText="1"/>
    </xf>
    <xf numFmtId="0" fontId="26" fillId="0" borderId="18" xfId="0" applyFont="1" applyBorder="1" applyAlignment="1">
      <alignment horizontal="left" vertical="top" wrapText="1" shrinkToFit="1"/>
    </xf>
    <xf numFmtId="0" fontId="24" fillId="0" borderId="18" xfId="0" applyFont="1" applyBorder="1" applyAlignment="1">
      <alignment horizontal="left" vertical="top" wrapText="1" shrinkToFit="1"/>
    </xf>
    <xf numFmtId="0" fontId="24" fillId="0" borderId="128" xfId="0" applyFont="1" applyBorder="1" applyAlignment="1">
      <alignment horizontal="left" vertical="top" wrapText="1" shrinkToFit="1"/>
    </xf>
    <xf numFmtId="0" fontId="23" fillId="0" borderId="6" xfId="0" applyFont="1" applyBorder="1" applyAlignment="1">
      <alignment horizontal="center" vertical="center" wrapText="1"/>
    </xf>
    <xf numFmtId="0" fontId="20" fillId="0" borderId="18" xfId="0" applyFont="1" applyBorder="1" applyAlignment="1" applyProtection="1">
      <alignment horizontal="left" vertical="center" wrapText="1" shrinkToFit="1"/>
      <protection locked="0"/>
    </xf>
    <xf numFmtId="0" fontId="23" fillId="0" borderId="18" xfId="0" applyFont="1" applyBorder="1" applyAlignment="1" applyProtection="1">
      <alignment horizontal="left" vertical="center" wrapText="1" shrinkToFit="1"/>
      <protection locked="0"/>
    </xf>
    <xf numFmtId="0" fontId="23" fillId="2" borderId="30" xfId="0" applyFont="1" applyFill="1" applyBorder="1" applyAlignment="1">
      <alignment horizontal="center" vertical="center" wrapText="1"/>
    </xf>
    <xf numFmtId="176" fontId="27" fillId="0" borderId="18" xfId="0" applyNumberFormat="1" applyFont="1" applyBorder="1" applyAlignment="1">
      <alignment horizontal="center" vertical="top" shrinkToFit="1"/>
    </xf>
    <xf numFmtId="0" fontId="23" fillId="2" borderId="18" xfId="0" applyFont="1" applyFill="1" applyBorder="1" applyAlignment="1">
      <alignment horizontal="center" vertical="center" shrinkToFit="1"/>
    </xf>
    <xf numFmtId="0" fontId="24" fillId="0" borderId="18" xfId="0" applyFont="1" applyBorder="1" applyAlignment="1">
      <alignment horizontal="center" vertical="center" shrinkToFit="1"/>
    </xf>
    <xf numFmtId="0" fontId="23" fillId="2" borderId="7" xfId="0" applyFont="1" applyFill="1" applyBorder="1" applyAlignment="1">
      <alignment horizontal="center" vertical="center"/>
    </xf>
    <xf numFmtId="0" fontId="23" fillId="2" borderId="157" xfId="0" applyFont="1" applyFill="1" applyBorder="1" applyAlignment="1">
      <alignment horizontal="center" vertical="center" wrapText="1" shrinkToFit="1"/>
    </xf>
    <xf numFmtId="0" fontId="23" fillId="2" borderId="10" xfId="0" applyFont="1" applyFill="1" applyBorder="1" applyAlignment="1">
      <alignment horizontal="center" vertical="center" wrapText="1" shrinkToFit="1"/>
    </xf>
    <xf numFmtId="0" fontId="23" fillId="2" borderId="28" xfId="0" applyFont="1" applyFill="1" applyBorder="1" applyAlignment="1">
      <alignment horizontal="center" vertical="center" wrapText="1" shrinkToFit="1"/>
    </xf>
    <xf numFmtId="0" fontId="23" fillId="2" borderId="3" xfId="0" applyFont="1" applyFill="1" applyBorder="1" applyAlignment="1">
      <alignment horizontal="center" vertical="center" wrapText="1"/>
    </xf>
    <xf numFmtId="176" fontId="27" fillId="0" borderId="157" xfId="0" applyNumberFormat="1" applyFont="1" applyBorder="1" applyAlignment="1">
      <alignment horizontal="center" vertical="top" shrinkToFit="1"/>
    </xf>
    <xf numFmtId="0" fontId="23" fillId="2" borderId="154"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3" fillId="2" borderId="33" xfId="0" applyFont="1" applyFill="1" applyBorder="1" applyAlignment="1">
      <alignment horizontal="center" vertical="center" wrapText="1"/>
    </xf>
    <xf numFmtId="0" fontId="23" fillId="2" borderId="32" xfId="0" applyFont="1" applyFill="1" applyBorder="1" applyAlignment="1">
      <alignment horizontal="center" vertical="center" wrapText="1"/>
    </xf>
    <xf numFmtId="0" fontId="23" fillId="2" borderId="45" xfId="0" applyFont="1" applyFill="1" applyBorder="1" applyAlignment="1">
      <alignment horizontal="center" vertical="center" wrapText="1"/>
    </xf>
    <xf numFmtId="0" fontId="23" fillId="2" borderId="29" xfId="0" applyFont="1" applyFill="1" applyBorder="1" applyAlignment="1">
      <alignment horizontal="center" vertical="center" wrapText="1"/>
    </xf>
    <xf numFmtId="0" fontId="4" fillId="0" borderId="1" xfId="0" applyFont="1" applyBorder="1" applyAlignment="1">
      <alignment vertical="center" wrapText="1" shrinkToFit="1"/>
    </xf>
    <xf numFmtId="0" fontId="4" fillId="0" borderId="3" xfId="0" applyFont="1" applyBorder="1" applyAlignment="1">
      <alignment vertical="center" wrapText="1" shrinkToFit="1"/>
    </xf>
    <xf numFmtId="0" fontId="4" fillId="0" borderId="2" xfId="0" applyFont="1" applyBorder="1" applyAlignment="1">
      <alignment vertical="center" wrapText="1" shrinkToFit="1"/>
    </xf>
    <xf numFmtId="0" fontId="4" fillId="0" borderId="112" xfId="0" applyFont="1" applyBorder="1" applyAlignment="1">
      <alignment vertical="center" wrapText="1" shrinkToFit="1"/>
    </xf>
    <xf numFmtId="0" fontId="4" fillId="0" borderId="35" xfId="0" applyFont="1" applyBorder="1" applyAlignment="1">
      <alignment vertical="center" wrapText="1" shrinkToFit="1"/>
    </xf>
    <xf numFmtId="0" fontId="4" fillId="0" borderId="34" xfId="0" applyFont="1" applyBorder="1" applyAlignment="1">
      <alignment vertical="center" wrapText="1" shrinkToFit="1"/>
    </xf>
    <xf numFmtId="0" fontId="4" fillId="0" borderId="1" xfId="0" applyFont="1" applyBorder="1" applyAlignment="1">
      <alignment vertical="center" wrapText="1"/>
    </xf>
    <xf numFmtId="0" fontId="4" fillId="0" borderId="3" xfId="0" applyFont="1" applyBorder="1" applyAlignment="1">
      <alignment vertical="center" wrapText="1"/>
    </xf>
    <xf numFmtId="0" fontId="4" fillId="0" borderId="159" xfId="0" applyFont="1" applyBorder="1" applyAlignment="1">
      <alignment vertical="center" wrapText="1"/>
    </xf>
    <xf numFmtId="0" fontId="4" fillId="0" borderId="112" xfId="0" applyFont="1" applyBorder="1" applyAlignment="1">
      <alignment vertical="center" wrapText="1"/>
    </xf>
    <xf numFmtId="0" fontId="4" fillId="0" borderId="35" xfId="0" applyFont="1" applyBorder="1" applyAlignment="1">
      <alignment vertical="center" wrapText="1"/>
    </xf>
    <xf numFmtId="0" fontId="4" fillId="0" borderId="158" xfId="0" applyFont="1" applyBorder="1" applyAlignment="1">
      <alignment vertical="center" wrapText="1"/>
    </xf>
    <xf numFmtId="0" fontId="4" fillId="2" borderId="157" xfId="0" applyFont="1" applyFill="1" applyBorder="1" applyAlignment="1">
      <alignment horizontal="center" vertical="center" wrapText="1"/>
    </xf>
    <xf numFmtId="0" fontId="4" fillId="0" borderId="122" xfId="0" applyFont="1" applyBorder="1" applyAlignment="1">
      <alignment horizontal="center" vertical="center"/>
    </xf>
    <xf numFmtId="0" fontId="4" fillId="0" borderId="123" xfId="0" applyFont="1" applyBorder="1" applyAlignment="1">
      <alignment horizontal="center" vertical="center"/>
    </xf>
    <xf numFmtId="0" fontId="4" fillId="0" borderId="124" xfId="0" applyFont="1" applyBorder="1" applyAlignment="1">
      <alignment horizontal="center" vertical="center"/>
    </xf>
    <xf numFmtId="0" fontId="4" fillId="0" borderId="119" xfId="0" applyFont="1" applyBorder="1">
      <alignment vertical="center"/>
    </xf>
    <xf numFmtId="0" fontId="4" fillId="0" borderId="120" xfId="0" applyFont="1" applyBorder="1">
      <alignment vertical="center"/>
    </xf>
    <xf numFmtId="0" fontId="4" fillId="0" borderId="121" xfId="0" applyFont="1" applyBorder="1">
      <alignment vertical="center"/>
    </xf>
    <xf numFmtId="0" fontId="4" fillId="0" borderId="122" xfId="0" applyFont="1" applyBorder="1">
      <alignment vertical="center"/>
    </xf>
    <xf numFmtId="0" fontId="4" fillId="0" borderId="123" xfId="0" applyFont="1" applyBorder="1">
      <alignment vertical="center"/>
    </xf>
    <xf numFmtId="0" fontId="4" fillId="0" borderId="124" xfId="0" applyFont="1" applyBorder="1">
      <alignment vertical="center"/>
    </xf>
    <xf numFmtId="0" fontId="4" fillId="0" borderId="0" xfId="0" applyFont="1">
      <alignment vertical="center"/>
    </xf>
    <xf numFmtId="0" fontId="4" fillId="0" borderId="155" xfId="0" applyFont="1" applyBorder="1" applyAlignment="1">
      <alignment horizontal="center" vertical="center"/>
    </xf>
    <xf numFmtId="0" fontId="4" fillId="0" borderId="117" xfId="0" applyFont="1" applyBorder="1" applyAlignment="1">
      <alignment horizontal="center" vertical="center"/>
    </xf>
    <xf numFmtId="0" fontId="4" fillId="0" borderId="118" xfId="0" applyFont="1" applyBorder="1" applyAlignment="1">
      <alignment horizontal="center" vertical="center"/>
    </xf>
    <xf numFmtId="0" fontId="4" fillId="0" borderId="119" xfId="0" applyFont="1" applyBorder="1" applyAlignment="1">
      <alignment horizontal="center" vertical="center"/>
    </xf>
    <xf numFmtId="0" fontId="4" fillId="0" borderId="120" xfId="0" applyFont="1" applyBorder="1" applyAlignment="1">
      <alignment horizontal="center" vertical="center"/>
    </xf>
    <xf numFmtId="0" fontId="4" fillId="0" borderId="121" xfId="0" applyFont="1" applyBorder="1" applyAlignment="1">
      <alignment horizontal="center" vertical="center"/>
    </xf>
    <xf numFmtId="0" fontId="4" fillId="2" borderId="154"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0" borderId="155" xfId="0" applyFont="1" applyBorder="1">
      <alignment vertical="center"/>
    </xf>
    <xf numFmtId="0" fontId="4" fillId="0" borderId="117" xfId="0" applyFont="1" applyBorder="1">
      <alignment vertical="center"/>
    </xf>
    <xf numFmtId="0" fontId="4" fillId="0" borderId="118" xfId="0" applyFont="1" applyBorder="1">
      <alignment vertical="center"/>
    </xf>
    <xf numFmtId="0" fontId="1" fillId="2" borderId="24" xfId="0" applyNumberFormat="1" applyFont="1" applyFill="1" applyBorder="1" applyAlignment="1">
      <alignment horizontal="left" vertical="center" shrinkToFit="1"/>
    </xf>
    <xf numFmtId="0" fontId="1" fillId="2" borderId="23" xfId="0" applyNumberFormat="1" applyFont="1" applyFill="1" applyBorder="1" applyAlignment="1">
      <alignment horizontal="left" vertical="center" shrinkToFit="1"/>
    </xf>
    <xf numFmtId="0" fontId="1" fillId="2" borderId="153" xfId="0" applyNumberFormat="1" applyFont="1" applyFill="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11</xdr:col>
      <xdr:colOff>76200</xdr:colOff>
      <xdr:row>3</xdr:row>
      <xdr:rowOff>57150</xdr:rowOff>
    </xdr:from>
    <xdr:to>
      <xdr:col>13</xdr:col>
      <xdr:colOff>906236</xdr:colOff>
      <xdr:row>4</xdr:row>
      <xdr:rowOff>317047</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619750" y="933450"/>
          <a:ext cx="1925411" cy="326572"/>
        </a:xfrm>
        <a:prstGeom prst="rect">
          <a:avLst/>
        </a:prstGeom>
        <a:solidFill>
          <a:schemeClr val="bg1">
            <a:lumMod val="7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t>新規立上げ事業</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84666</xdr:colOff>
      <xdr:row>0</xdr:row>
      <xdr:rowOff>74084</xdr:rowOff>
    </xdr:from>
    <xdr:to>
      <xdr:col>17</xdr:col>
      <xdr:colOff>666750</xdr:colOff>
      <xdr:row>2</xdr:row>
      <xdr:rowOff>201084</xdr:rowOff>
    </xdr:to>
    <xdr:sp macro="" textlink="">
      <xdr:nvSpPr>
        <xdr:cNvPr id="2" name="左矢印 1">
          <a:extLst>
            <a:ext uri="{FF2B5EF4-FFF2-40B4-BE49-F238E27FC236}">
              <a16:creationId xmlns:a16="http://schemas.microsoft.com/office/drawing/2014/main" id="{87E92B9A-1E0D-4F96-BF11-54D36B886A94}"/>
            </a:ext>
          </a:extLst>
        </xdr:cNvPr>
        <xdr:cNvSpPr/>
      </xdr:nvSpPr>
      <xdr:spPr>
        <a:xfrm>
          <a:off x="8171391" y="74084"/>
          <a:ext cx="3772959" cy="6699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団体名は申請書表紙の団体名が反映されます。</a:t>
          </a:r>
          <a:endParaRPr kumimoji="1" lang="en-US" altLang="ja-JP" sz="1100"/>
        </a:p>
      </xdr:txBody>
    </xdr:sp>
    <xdr:clientData/>
  </xdr:twoCellAnchor>
  <xdr:twoCellAnchor>
    <xdr:from>
      <xdr:col>12</xdr:col>
      <xdr:colOff>155575</xdr:colOff>
      <xdr:row>4</xdr:row>
      <xdr:rowOff>371475</xdr:rowOff>
    </xdr:from>
    <xdr:to>
      <xdr:col>18</xdr:col>
      <xdr:colOff>351366</xdr:colOff>
      <xdr:row>9</xdr:row>
      <xdr:rowOff>171450</xdr:rowOff>
    </xdr:to>
    <xdr:sp macro="" textlink="">
      <xdr:nvSpPr>
        <xdr:cNvPr id="3" name="テキスト ボックス 2">
          <a:extLst>
            <a:ext uri="{FF2B5EF4-FFF2-40B4-BE49-F238E27FC236}">
              <a16:creationId xmlns:a16="http://schemas.microsoft.com/office/drawing/2014/main" id="{4C4C40D9-8BDA-495F-AD82-F81E0EB709E8}"/>
            </a:ext>
          </a:extLst>
        </xdr:cNvPr>
        <xdr:cNvSpPr txBox="1"/>
      </xdr:nvSpPr>
      <xdr:spPr>
        <a:xfrm>
          <a:off x="8242300" y="1419225"/>
          <a:ext cx="4072466" cy="1362075"/>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800"/>
            </a:lnSpc>
          </a:pP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注意事項！（</a:t>
          </a:r>
          <a:r>
            <a:rPr kumimoji="1" lang="en-US" altLang="ja-JP" sz="1100" b="1">
              <a:latin typeface="メイリオ" panose="020B0604030504040204" pitchFamily="50" charset="-128"/>
              <a:ea typeface="メイリオ" panose="020B0604030504040204" pitchFamily="50" charset="-128"/>
              <a:cs typeface="メイリオ" panose="020B0604030504040204" pitchFamily="50" charset="-128"/>
            </a:rPr>
            <a:t>HP</a:t>
          </a: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アップ時や印刷時は消去するか、印刷画面外に移動させてください）</a:t>
          </a:r>
          <a:endParaRPr kumimoji="1" lang="en-US" altLang="ja-JP" sz="1100" b="1">
            <a:latin typeface="メイリオ" panose="020B0604030504040204" pitchFamily="50" charset="-128"/>
            <a:ea typeface="メイリオ" panose="020B0604030504040204" pitchFamily="50" charset="-128"/>
            <a:cs typeface="メイリオ" panose="020B0604030504040204" pitchFamily="50" charset="-128"/>
          </a:endParaRPr>
        </a:p>
        <a:p>
          <a:pPr>
            <a:lnSpc>
              <a:spcPts val="1900"/>
            </a:lnSpc>
          </a:pP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⑥・⑥説明欄、⑦・⑦説明欄・⑩・㉑・㉖の予算額の欄には自動計算が入っています。薄く色塗りしている部分です。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4"/>
  <sheetViews>
    <sheetView view="pageBreakPreview" topLeftCell="A34" zoomScaleNormal="100" zoomScaleSheetLayoutView="100" workbookViewId="0">
      <selection activeCell="D42" sqref="D42:G42"/>
    </sheetView>
  </sheetViews>
  <sheetFormatPr defaultColWidth="9" defaultRowHeight="13.5" x14ac:dyDescent="0.15"/>
  <cols>
    <col min="1" max="1" width="3.5" style="1" customWidth="1"/>
    <col min="2" max="2" width="4.375" style="1" customWidth="1"/>
    <col min="3" max="3" width="2.5" style="1" customWidth="1"/>
    <col min="4" max="4" width="6.875" style="1" customWidth="1"/>
    <col min="5" max="5" width="8.625" style="1" customWidth="1"/>
    <col min="6" max="6" width="6.25" style="1" customWidth="1"/>
    <col min="7" max="8" width="8.625" style="1" customWidth="1"/>
    <col min="9" max="9" width="8.5" style="1" customWidth="1"/>
    <col min="10" max="10" width="7.75" style="1" customWidth="1"/>
    <col min="11" max="11" width="8.5" style="1" customWidth="1"/>
    <col min="12" max="12" width="6.25" style="1" customWidth="1"/>
    <col min="13" max="13" width="8.125" style="1" customWidth="1"/>
    <col min="14" max="14" width="12.375" style="1" customWidth="1"/>
    <col min="15" max="16384" width="9" style="1"/>
  </cols>
  <sheetData>
    <row r="1" spans="1:17" ht="18" customHeight="1" x14ac:dyDescent="0.15">
      <c r="B1" s="60"/>
      <c r="H1" s="122"/>
      <c r="M1" s="130" t="s">
        <v>141</v>
      </c>
      <c r="N1" s="130"/>
      <c r="P1" s="61"/>
      <c r="Q1" s="62"/>
    </row>
    <row r="2" spans="1:17" ht="25.5" customHeight="1" x14ac:dyDescent="0.15">
      <c r="A2" s="131" t="s">
        <v>110</v>
      </c>
      <c r="B2" s="131"/>
      <c r="C2" s="132"/>
      <c r="D2" s="133"/>
      <c r="E2" s="133"/>
      <c r="F2" s="134"/>
      <c r="G2" s="63"/>
      <c r="H2" s="64" t="s">
        <v>8</v>
      </c>
      <c r="I2" s="232"/>
      <c r="J2" s="233"/>
      <c r="K2" s="66" t="s">
        <v>112</v>
      </c>
      <c r="L2" s="234" t="s">
        <v>131</v>
      </c>
      <c r="M2" s="235"/>
      <c r="N2" s="235"/>
    </row>
    <row r="3" spans="1:17" ht="25.5" customHeight="1" x14ac:dyDescent="0.15">
      <c r="A3" s="131" t="s">
        <v>111</v>
      </c>
      <c r="B3" s="131"/>
      <c r="C3" s="132"/>
      <c r="D3" s="133"/>
      <c r="E3" s="133"/>
      <c r="F3" s="134"/>
      <c r="G3" s="65"/>
      <c r="H3" s="3"/>
      <c r="I3" s="3"/>
      <c r="J3" s="3"/>
      <c r="K3" s="3"/>
      <c r="L3" s="3"/>
      <c r="M3" s="248"/>
      <c r="N3" s="248"/>
      <c r="O3" s="2"/>
    </row>
    <row r="4" spans="1:17" ht="5.25" customHeight="1" x14ac:dyDescent="0.15">
      <c r="K4" s="121"/>
      <c r="L4" s="146"/>
      <c r="M4" s="146"/>
      <c r="N4" s="147"/>
    </row>
    <row r="5" spans="1:17" ht="25.5" customHeight="1" x14ac:dyDescent="0.15">
      <c r="A5" s="249" t="s">
        <v>161</v>
      </c>
      <c r="B5" s="249"/>
      <c r="C5" s="249"/>
      <c r="D5" s="249"/>
      <c r="E5" s="249"/>
      <c r="F5" s="249"/>
      <c r="G5" s="249"/>
      <c r="H5" s="249"/>
      <c r="I5" s="249"/>
      <c r="J5" s="249"/>
      <c r="K5" s="249"/>
      <c r="L5" s="249"/>
      <c r="M5" s="249"/>
      <c r="N5" s="249"/>
    </row>
    <row r="6" spans="1:17" ht="4.5" customHeight="1" x14ac:dyDescent="0.15">
      <c r="D6" s="4"/>
      <c r="E6" s="3"/>
      <c r="F6" s="3"/>
      <c r="G6" s="3"/>
      <c r="H6" s="3"/>
      <c r="I6" s="3"/>
      <c r="J6" s="3"/>
      <c r="K6" s="3"/>
      <c r="L6" s="3"/>
      <c r="M6" s="3"/>
      <c r="N6" s="3"/>
    </row>
    <row r="7" spans="1:17" ht="18" customHeight="1" x14ac:dyDescent="0.15">
      <c r="B7" s="27" t="s">
        <v>137</v>
      </c>
      <c r="C7" s="27"/>
      <c r="D7" s="27"/>
      <c r="E7" s="27"/>
      <c r="F7" s="27"/>
      <c r="G7" s="27"/>
      <c r="H7" s="27"/>
      <c r="I7" s="27"/>
      <c r="K7" s="148" t="s">
        <v>90</v>
      </c>
      <c r="L7" s="148"/>
      <c r="M7" s="148"/>
      <c r="N7" s="148"/>
    </row>
    <row r="8" spans="1:17" ht="18" customHeight="1" thickBot="1" x14ac:dyDescent="0.2">
      <c r="B8" s="149" t="s">
        <v>162</v>
      </c>
      <c r="C8" s="150"/>
      <c r="D8" s="150"/>
      <c r="E8" s="150"/>
      <c r="F8" s="150"/>
      <c r="G8" s="150"/>
      <c r="H8" s="150"/>
      <c r="I8" s="150"/>
      <c r="J8" s="150"/>
      <c r="K8" s="150"/>
      <c r="L8" s="150"/>
      <c r="M8" s="150"/>
      <c r="N8" s="150"/>
    </row>
    <row r="9" spans="1:17" ht="23.25" customHeight="1" x14ac:dyDescent="0.15">
      <c r="B9" s="151" t="s">
        <v>7</v>
      </c>
      <c r="C9" s="172" t="s">
        <v>158</v>
      </c>
      <c r="D9" s="173"/>
      <c r="E9" s="162" t="s">
        <v>66</v>
      </c>
      <c r="F9" s="163"/>
      <c r="G9" s="226"/>
      <c r="H9" s="227"/>
      <c r="I9" s="227"/>
      <c r="J9" s="227"/>
      <c r="K9" s="227"/>
      <c r="L9" s="227"/>
      <c r="M9" s="227"/>
      <c r="N9" s="228"/>
    </row>
    <row r="10" spans="1:17" ht="39" customHeight="1" thickBot="1" x14ac:dyDescent="0.2">
      <c r="B10" s="152"/>
      <c r="C10" s="174"/>
      <c r="D10" s="175"/>
      <c r="E10" s="258" t="s">
        <v>129</v>
      </c>
      <c r="F10" s="259"/>
      <c r="G10" s="229"/>
      <c r="H10" s="230"/>
      <c r="I10" s="230"/>
      <c r="J10" s="230"/>
      <c r="K10" s="230"/>
      <c r="L10" s="230"/>
      <c r="M10" s="230"/>
      <c r="N10" s="231"/>
    </row>
    <row r="11" spans="1:17" ht="22.9" customHeight="1" x14ac:dyDescent="0.15">
      <c r="B11" s="152"/>
      <c r="C11" s="250" t="s">
        <v>130</v>
      </c>
      <c r="D11" s="251"/>
      <c r="E11" s="162" t="s">
        <v>66</v>
      </c>
      <c r="F11" s="163"/>
      <c r="G11" s="240"/>
      <c r="H11" s="240"/>
      <c r="I11" s="241"/>
      <c r="J11" s="155" t="s">
        <v>67</v>
      </c>
      <c r="K11" s="236" t="s">
        <v>68</v>
      </c>
      <c r="L11" s="236"/>
      <c r="M11" s="236"/>
      <c r="N11" s="237"/>
    </row>
    <row r="12" spans="1:17" ht="12.6" customHeight="1" x14ac:dyDescent="0.15">
      <c r="B12" s="152"/>
      <c r="C12" s="252"/>
      <c r="D12" s="253"/>
      <c r="E12" s="157" t="s">
        <v>159</v>
      </c>
      <c r="F12" s="158"/>
      <c r="G12" s="242"/>
      <c r="H12" s="242"/>
      <c r="I12" s="243"/>
      <c r="J12" s="156"/>
      <c r="K12" s="238"/>
      <c r="L12" s="238"/>
      <c r="M12" s="238"/>
      <c r="N12" s="239"/>
    </row>
    <row r="13" spans="1:17" ht="23.25" customHeight="1" x14ac:dyDescent="0.15">
      <c r="B13" s="152"/>
      <c r="C13" s="252"/>
      <c r="D13" s="253"/>
      <c r="E13" s="159"/>
      <c r="F13" s="158"/>
      <c r="G13" s="242"/>
      <c r="H13" s="242"/>
      <c r="I13" s="243"/>
      <c r="J13" s="115" t="s">
        <v>69</v>
      </c>
      <c r="K13" s="246"/>
      <c r="L13" s="247"/>
      <c r="M13" s="113" t="s">
        <v>70</v>
      </c>
      <c r="N13" s="114"/>
    </row>
    <row r="14" spans="1:17" ht="23.25" customHeight="1" thickBot="1" x14ac:dyDescent="0.2">
      <c r="B14" s="152"/>
      <c r="C14" s="254"/>
      <c r="D14" s="255"/>
      <c r="E14" s="160"/>
      <c r="F14" s="161"/>
      <c r="G14" s="244"/>
      <c r="H14" s="244"/>
      <c r="I14" s="245"/>
      <c r="J14" s="6" t="s">
        <v>71</v>
      </c>
      <c r="K14" s="170"/>
      <c r="L14" s="170"/>
      <c r="M14" s="170"/>
      <c r="N14" s="171"/>
    </row>
    <row r="15" spans="1:17" ht="23.25" customHeight="1" x14ac:dyDescent="0.15">
      <c r="B15" s="152"/>
      <c r="C15" s="250" t="s">
        <v>130</v>
      </c>
      <c r="D15" s="251"/>
      <c r="E15" s="162" t="s">
        <v>66</v>
      </c>
      <c r="F15" s="163"/>
      <c r="G15" s="176"/>
      <c r="H15" s="177"/>
      <c r="I15" s="178"/>
      <c r="J15" s="155" t="s">
        <v>6</v>
      </c>
      <c r="K15" s="236" t="s">
        <v>68</v>
      </c>
      <c r="L15" s="236"/>
      <c r="M15" s="236"/>
      <c r="N15" s="237"/>
    </row>
    <row r="16" spans="1:17" ht="12.75" customHeight="1" x14ac:dyDescent="0.15">
      <c r="B16" s="152"/>
      <c r="C16" s="252"/>
      <c r="D16" s="253"/>
      <c r="E16" s="164" t="s">
        <v>163</v>
      </c>
      <c r="F16" s="165"/>
      <c r="G16" s="269"/>
      <c r="H16" s="269"/>
      <c r="I16" s="270"/>
      <c r="J16" s="156"/>
      <c r="K16" s="238"/>
      <c r="L16" s="238"/>
      <c r="M16" s="238"/>
      <c r="N16" s="239"/>
    </row>
    <row r="17" spans="2:14" ht="23.25" customHeight="1" x14ac:dyDescent="0.15">
      <c r="B17" s="152"/>
      <c r="C17" s="252"/>
      <c r="D17" s="253"/>
      <c r="E17" s="166"/>
      <c r="F17" s="167"/>
      <c r="G17" s="269"/>
      <c r="H17" s="269"/>
      <c r="I17" s="270"/>
      <c r="J17" s="28" t="s">
        <v>5</v>
      </c>
      <c r="K17" s="256"/>
      <c r="L17" s="257"/>
      <c r="M17" s="28" t="s">
        <v>70</v>
      </c>
      <c r="N17" s="112"/>
    </row>
    <row r="18" spans="2:14" ht="23.25" customHeight="1" thickBot="1" x14ac:dyDescent="0.2">
      <c r="B18" s="152"/>
      <c r="C18" s="254"/>
      <c r="D18" s="255"/>
      <c r="E18" s="168"/>
      <c r="F18" s="169"/>
      <c r="G18" s="271"/>
      <c r="H18" s="271"/>
      <c r="I18" s="272"/>
      <c r="J18" s="6" t="s">
        <v>71</v>
      </c>
      <c r="K18" s="170"/>
      <c r="L18" s="170"/>
      <c r="M18" s="170"/>
      <c r="N18" s="171"/>
    </row>
    <row r="19" spans="2:14" ht="22.5" customHeight="1" x14ac:dyDescent="0.15">
      <c r="B19" s="153"/>
      <c r="C19" s="250" t="s">
        <v>130</v>
      </c>
      <c r="D19" s="251"/>
      <c r="E19" s="162" t="s">
        <v>66</v>
      </c>
      <c r="F19" s="163"/>
      <c r="G19" s="176"/>
      <c r="H19" s="177"/>
      <c r="I19" s="178"/>
      <c r="J19" s="155" t="s">
        <v>6</v>
      </c>
      <c r="K19" s="236" t="s">
        <v>68</v>
      </c>
      <c r="L19" s="236"/>
      <c r="M19" s="236"/>
      <c r="N19" s="237"/>
    </row>
    <row r="20" spans="2:14" ht="12.75" customHeight="1" x14ac:dyDescent="0.15">
      <c r="B20" s="153"/>
      <c r="C20" s="252"/>
      <c r="D20" s="253"/>
      <c r="E20" s="164" t="s">
        <v>160</v>
      </c>
      <c r="F20" s="165"/>
      <c r="G20" s="269"/>
      <c r="H20" s="269"/>
      <c r="I20" s="270"/>
      <c r="J20" s="156"/>
      <c r="K20" s="238"/>
      <c r="L20" s="238"/>
      <c r="M20" s="238"/>
      <c r="N20" s="239"/>
    </row>
    <row r="21" spans="2:14" ht="23.25" customHeight="1" x14ac:dyDescent="0.15">
      <c r="B21" s="153"/>
      <c r="C21" s="252"/>
      <c r="D21" s="253"/>
      <c r="E21" s="166"/>
      <c r="F21" s="167"/>
      <c r="G21" s="269"/>
      <c r="H21" s="269"/>
      <c r="I21" s="270"/>
      <c r="J21" s="28" t="s">
        <v>5</v>
      </c>
      <c r="K21" s="256"/>
      <c r="L21" s="257"/>
      <c r="M21" s="28" t="s">
        <v>70</v>
      </c>
      <c r="N21" s="112"/>
    </row>
    <row r="22" spans="2:14" ht="23.25" customHeight="1" thickBot="1" x14ac:dyDescent="0.2">
      <c r="B22" s="154"/>
      <c r="C22" s="254"/>
      <c r="D22" s="255"/>
      <c r="E22" s="168"/>
      <c r="F22" s="169"/>
      <c r="G22" s="271"/>
      <c r="H22" s="271"/>
      <c r="I22" s="272"/>
      <c r="J22" s="6" t="s">
        <v>71</v>
      </c>
      <c r="K22" s="170"/>
      <c r="L22" s="170"/>
      <c r="M22" s="170"/>
      <c r="N22" s="171"/>
    </row>
    <row r="23" spans="2:14" ht="23.25" customHeight="1" x14ac:dyDescent="0.15">
      <c r="B23" s="260" t="s">
        <v>72</v>
      </c>
      <c r="C23" s="187"/>
      <c r="D23" s="187"/>
      <c r="E23" s="188"/>
      <c r="F23" s="261" t="s">
        <v>140</v>
      </c>
      <c r="G23" s="262"/>
      <c r="H23" s="262"/>
      <c r="I23" s="262"/>
      <c r="J23" s="262"/>
      <c r="K23" s="266" t="s">
        <v>138</v>
      </c>
      <c r="L23" s="267"/>
      <c r="M23" s="267"/>
      <c r="N23" s="268"/>
    </row>
    <row r="24" spans="2:14" ht="25.5" customHeight="1" thickBot="1" x14ac:dyDescent="0.2">
      <c r="B24" s="217"/>
      <c r="C24" s="218"/>
      <c r="D24" s="218"/>
      <c r="E24" s="161"/>
      <c r="F24" s="263" t="s">
        <v>139</v>
      </c>
      <c r="G24" s="264"/>
      <c r="H24" s="264"/>
      <c r="I24" s="264"/>
      <c r="J24" s="264"/>
      <c r="K24" s="264"/>
      <c r="L24" s="264"/>
      <c r="M24" s="264"/>
      <c r="N24" s="265"/>
    </row>
    <row r="25" spans="2:14" ht="17.25" customHeight="1" x14ac:dyDescent="0.15">
      <c r="B25" s="186" t="s">
        <v>73</v>
      </c>
      <c r="C25" s="187"/>
      <c r="D25" s="187"/>
      <c r="E25" s="188"/>
      <c r="F25" s="43" t="s">
        <v>74</v>
      </c>
      <c r="G25" s="44" t="s">
        <v>75</v>
      </c>
      <c r="H25" s="45"/>
      <c r="I25" s="45"/>
      <c r="J25" s="46"/>
      <c r="K25" s="194" t="s">
        <v>76</v>
      </c>
      <c r="L25" s="208"/>
      <c r="M25" s="209"/>
      <c r="N25" s="210"/>
    </row>
    <row r="26" spans="2:14" ht="17.25" customHeight="1" x14ac:dyDescent="0.15">
      <c r="B26" s="189"/>
      <c r="C26" s="190"/>
      <c r="D26" s="190"/>
      <c r="E26" s="158"/>
      <c r="F26" s="47" t="s">
        <v>74</v>
      </c>
      <c r="G26" s="48" t="s">
        <v>77</v>
      </c>
      <c r="H26" s="49"/>
      <c r="I26" s="49"/>
      <c r="J26" s="50"/>
      <c r="K26" s="195"/>
      <c r="L26" s="211"/>
      <c r="M26" s="212"/>
      <c r="N26" s="213"/>
    </row>
    <row r="27" spans="2:14" ht="17.25" customHeight="1" x14ac:dyDescent="0.15">
      <c r="B27" s="189"/>
      <c r="C27" s="190"/>
      <c r="D27" s="190"/>
      <c r="E27" s="158"/>
      <c r="F27" s="47" t="s">
        <v>74</v>
      </c>
      <c r="G27" s="48" t="s">
        <v>78</v>
      </c>
      <c r="H27" s="49"/>
      <c r="I27" s="49"/>
      <c r="J27" s="50"/>
      <c r="K27" s="195"/>
      <c r="L27" s="211"/>
      <c r="M27" s="212"/>
      <c r="N27" s="213"/>
    </row>
    <row r="28" spans="2:14" ht="17.25" customHeight="1" x14ac:dyDescent="0.15">
      <c r="B28" s="189"/>
      <c r="C28" s="190"/>
      <c r="D28" s="190"/>
      <c r="E28" s="158"/>
      <c r="F28" s="47" t="s">
        <v>74</v>
      </c>
      <c r="G28" s="48" t="s">
        <v>79</v>
      </c>
      <c r="H28" s="49"/>
      <c r="I28" s="49"/>
      <c r="J28" s="50"/>
      <c r="K28" s="195"/>
      <c r="L28" s="211"/>
      <c r="M28" s="212"/>
      <c r="N28" s="213"/>
    </row>
    <row r="29" spans="2:14" ht="17.25" customHeight="1" x14ac:dyDescent="0.15">
      <c r="B29" s="191"/>
      <c r="C29" s="192"/>
      <c r="D29" s="192"/>
      <c r="E29" s="193"/>
      <c r="F29" s="51" t="s">
        <v>74</v>
      </c>
      <c r="G29" s="52" t="s">
        <v>80</v>
      </c>
      <c r="H29" s="53"/>
      <c r="I29" s="53"/>
      <c r="J29" s="54"/>
      <c r="K29" s="196"/>
      <c r="L29" s="214"/>
      <c r="M29" s="215"/>
      <c r="N29" s="216"/>
    </row>
    <row r="30" spans="2:14" ht="24" customHeight="1" thickBot="1" x14ac:dyDescent="0.2">
      <c r="B30" s="217" t="s">
        <v>4</v>
      </c>
      <c r="C30" s="218"/>
      <c r="D30" s="218"/>
      <c r="E30" s="161"/>
      <c r="F30" s="219" t="s">
        <v>87</v>
      </c>
      <c r="G30" s="220"/>
      <c r="H30" s="221"/>
      <c r="I30" s="222" t="s">
        <v>3</v>
      </c>
      <c r="J30" s="222"/>
      <c r="K30" s="223"/>
      <c r="L30" s="224"/>
      <c r="M30" s="224"/>
      <c r="N30" s="225"/>
    </row>
    <row r="31" spans="2:14" ht="27" customHeight="1" x14ac:dyDescent="0.15">
      <c r="B31" s="29" t="s">
        <v>11</v>
      </c>
      <c r="C31" s="30"/>
      <c r="D31" s="30"/>
      <c r="E31" s="30"/>
      <c r="F31" s="184"/>
      <c r="G31" s="184"/>
      <c r="H31" s="184"/>
      <c r="I31" s="184"/>
      <c r="J31" s="184"/>
      <c r="K31" s="184"/>
      <c r="L31" s="184"/>
      <c r="M31" s="184"/>
      <c r="N31" s="185"/>
    </row>
    <row r="32" spans="2:14" ht="27" customHeight="1" x14ac:dyDescent="0.15">
      <c r="B32" s="197"/>
      <c r="C32" s="198"/>
      <c r="D32" s="198"/>
      <c r="E32" s="198"/>
      <c r="F32" s="198"/>
      <c r="G32" s="198"/>
      <c r="H32" s="198"/>
      <c r="I32" s="198"/>
      <c r="J32" s="198"/>
      <c r="K32" s="198"/>
      <c r="L32" s="198"/>
      <c r="M32" s="198"/>
      <c r="N32" s="199"/>
    </row>
    <row r="33" spans="2:18" ht="27" customHeight="1" thickBot="1" x14ac:dyDescent="0.2">
      <c r="B33" s="200"/>
      <c r="C33" s="201"/>
      <c r="D33" s="201"/>
      <c r="E33" s="201"/>
      <c r="F33" s="201"/>
      <c r="G33" s="201"/>
      <c r="H33" s="201"/>
      <c r="I33" s="201"/>
      <c r="J33" s="201"/>
      <c r="K33" s="201"/>
      <c r="L33" s="201"/>
      <c r="M33" s="201"/>
      <c r="N33" s="202"/>
    </row>
    <row r="34" spans="2:18" ht="14.25" x14ac:dyDescent="0.15">
      <c r="B34" s="203" t="s">
        <v>10</v>
      </c>
      <c r="C34" s="204"/>
      <c r="D34" s="204"/>
      <c r="E34" s="204"/>
      <c r="F34" s="204"/>
      <c r="G34" s="204"/>
      <c r="H34" s="204"/>
      <c r="I34" s="204"/>
      <c r="J34" s="204"/>
      <c r="K34" s="204"/>
      <c r="L34" s="204"/>
      <c r="M34" s="204"/>
      <c r="N34" s="205"/>
    </row>
    <row r="35" spans="2:18" ht="14.25" x14ac:dyDescent="0.15">
      <c r="B35" s="206" t="s">
        <v>2</v>
      </c>
      <c r="C35" s="207"/>
      <c r="D35" s="207" t="s">
        <v>1</v>
      </c>
      <c r="E35" s="207"/>
      <c r="F35" s="207"/>
      <c r="G35" s="207"/>
      <c r="H35" s="26" t="s">
        <v>12</v>
      </c>
      <c r="I35" s="5" t="s">
        <v>2</v>
      </c>
      <c r="J35" s="207" t="s">
        <v>1</v>
      </c>
      <c r="K35" s="207"/>
      <c r="L35" s="207"/>
      <c r="M35" s="25" t="s">
        <v>12</v>
      </c>
      <c r="N35" s="31" t="s">
        <v>0</v>
      </c>
    </row>
    <row r="36" spans="2:18" ht="34.5" customHeight="1" x14ac:dyDescent="0.15">
      <c r="B36" s="140">
        <v>4</v>
      </c>
      <c r="C36" s="141"/>
      <c r="D36" s="142"/>
      <c r="E36" s="142"/>
      <c r="F36" s="142"/>
      <c r="G36" s="142"/>
      <c r="H36" s="32"/>
      <c r="I36" s="33">
        <v>11</v>
      </c>
      <c r="J36" s="142"/>
      <c r="K36" s="142"/>
      <c r="L36" s="142"/>
      <c r="M36" s="34"/>
      <c r="N36" s="179" t="s">
        <v>107</v>
      </c>
      <c r="R36" s="1" t="s">
        <v>82</v>
      </c>
    </row>
    <row r="37" spans="2:18" ht="34.5" customHeight="1" x14ac:dyDescent="0.15">
      <c r="B37" s="140">
        <v>5</v>
      </c>
      <c r="C37" s="141"/>
      <c r="D37" s="142"/>
      <c r="E37" s="142"/>
      <c r="F37" s="142"/>
      <c r="G37" s="142"/>
      <c r="H37" s="32"/>
      <c r="I37" s="33">
        <v>12</v>
      </c>
      <c r="J37" s="142"/>
      <c r="K37" s="142"/>
      <c r="L37" s="142"/>
      <c r="M37" s="34"/>
      <c r="N37" s="180"/>
    </row>
    <row r="38" spans="2:18" ht="34.5" customHeight="1" x14ac:dyDescent="0.15">
      <c r="B38" s="140">
        <v>6</v>
      </c>
      <c r="C38" s="141"/>
      <c r="D38" s="142"/>
      <c r="E38" s="142"/>
      <c r="F38" s="142"/>
      <c r="G38" s="142"/>
      <c r="H38" s="32"/>
      <c r="I38" s="33">
        <v>1</v>
      </c>
      <c r="J38" s="142"/>
      <c r="K38" s="142"/>
      <c r="L38" s="142"/>
      <c r="M38" s="34"/>
      <c r="N38" s="180"/>
    </row>
    <row r="39" spans="2:18" ht="34.5" customHeight="1" thickBot="1" x14ac:dyDescent="0.2">
      <c r="B39" s="140">
        <v>7</v>
      </c>
      <c r="C39" s="141"/>
      <c r="D39" s="142"/>
      <c r="E39" s="142"/>
      <c r="F39" s="142"/>
      <c r="G39" s="142"/>
      <c r="H39" s="32"/>
      <c r="I39" s="33">
        <v>2</v>
      </c>
      <c r="J39" s="142"/>
      <c r="K39" s="142"/>
      <c r="L39" s="142"/>
      <c r="M39" s="34"/>
      <c r="N39" s="180"/>
    </row>
    <row r="40" spans="2:18" ht="34.5" customHeight="1" thickBot="1" x14ac:dyDescent="0.2">
      <c r="B40" s="140">
        <v>8</v>
      </c>
      <c r="C40" s="141"/>
      <c r="D40" s="142"/>
      <c r="E40" s="142"/>
      <c r="F40" s="142"/>
      <c r="G40" s="142"/>
      <c r="H40" s="32"/>
      <c r="I40" s="35">
        <v>3</v>
      </c>
      <c r="J40" s="143"/>
      <c r="K40" s="143"/>
      <c r="L40" s="143"/>
      <c r="M40" s="57"/>
      <c r="N40" s="181" t="s">
        <v>89</v>
      </c>
    </row>
    <row r="41" spans="2:18" ht="34.5" customHeight="1" thickTop="1" x14ac:dyDescent="0.15">
      <c r="B41" s="140">
        <v>9</v>
      </c>
      <c r="C41" s="141"/>
      <c r="D41" s="142"/>
      <c r="E41" s="142"/>
      <c r="F41" s="142"/>
      <c r="G41" s="142"/>
      <c r="H41" s="32"/>
      <c r="I41" s="36" t="s">
        <v>13</v>
      </c>
      <c r="J41" s="37"/>
      <c r="K41" s="38" t="s">
        <v>83</v>
      </c>
      <c r="L41" s="144" t="s">
        <v>84</v>
      </c>
      <c r="M41" s="135" t="str">
        <f>IF(ISERROR(J42/J41),"",(J42/J41))</f>
        <v/>
      </c>
      <c r="N41" s="182"/>
    </row>
    <row r="42" spans="2:18" ht="34.5" customHeight="1" thickBot="1" x14ac:dyDescent="0.2">
      <c r="B42" s="137">
        <v>10</v>
      </c>
      <c r="C42" s="138"/>
      <c r="D42" s="139"/>
      <c r="E42" s="139"/>
      <c r="F42" s="139"/>
      <c r="G42" s="139"/>
      <c r="H42" s="39"/>
      <c r="I42" s="40" t="s">
        <v>14</v>
      </c>
      <c r="J42" s="42">
        <f>SUM(H36+H37+H38+H39+H40+H41+H42+M36+M37+M38+M39+M40)</f>
        <v>0</v>
      </c>
      <c r="K42" s="41" t="s">
        <v>85</v>
      </c>
      <c r="L42" s="145"/>
      <c r="M42" s="136" t="str">
        <f>IF(ISERROR(J42/J44*100),"",(J42/J44*100))</f>
        <v/>
      </c>
      <c r="N42" s="183"/>
    </row>
    <row r="43" spans="2:18" x14ac:dyDescent="0.15">
      <c r="C43" s="2"/>
      <c r="D43" s="2"/>
      <c r="E43" s="2"/>
      <c r="F43" s="2"/>
      <c r="G43" s="2"/>
      <c r="H43" s="2"/>
      <c r="I43" s="2"/>
      <c r="J43" s="2"/>
      <c r="K43" s="2"/>
      <c r="L43" s="2"/>
      <c r="M43" s="2"/>
      <c r="N43" s="2"/>
    </row>
    <row r="44" spans="2:18" x14ac:dyDescent="0.15">
      <c r="C44" s="2"/>
      <c r="D44" s="2"/>
      <c r="E44" s="2"/>
      <c r="F44" s="2"/>
      <c r="G44" s="2"/>
      <c r="H44" s="2"/>
      <c r="I44" s="2"/>
      <c r="J44" s="2"/>
      <c r="K44" s="2"/>
      <c r="L44" s="2"/>
      <c r="M44" s="2"/>
      <c r="N44" s="2"/>
    </row>
  </sheetData>
  <mergeCells count="86">
    <mergeCell ref="C11:D14"/>
    <mergeCell ref="E10:F10"/>
    <mergeCell ref="B23:E24"/>
    <mergeCell ref="F23:J23"/>
    <mergeCell ref="F24:N24"/>
    <mergeCell ref="K23:N23"/>
    <mergeCell ref="G15:I15"/>
    <mergeCell ref="G16:I18"/>
    <mergeCell ref="G20:I22"/>
    <mergeCell ref="C19:D22"/>
    <mergeCell ref="K19:N20"/>
    <mergeCell ref="K21:L21"/>
    <mergeCell ref="G9:N9"/>
    <mergeCell ref="G10:N10"/>
    <mergeCell ref="I2:J2"/>
    <mergeCell ref="L2:N2"/>
    <mergeCell ref="K15:N16"/>
    <mergeCell ref="G11:I11"/>
    <mergeCell ref="G12:I14"/>
    <mergeCell ref="J11:J12"/>
    <mergeCell ref="K11:N12"/>
    <mergeCell ref="K13:L13"/>
    <mergeCell ref="K14:N14"/>
    <mergeCell ref="M3:N3"/>
    <mergeCell ref="A5:N5"/>
    <mergeCell ref="C15:D18"/>
    <mergeCell ref="K17:L17"/>
    <mergeCell ref="K18:N18"/>
    <mergeCell ref="N36:N39"/>
    <mergeCell ref="N40:N42"/>
    <mergeCell ref="F31:N31"/>
    <mergeCell ref="B25:E29"/>
    <mergeCell ref="K25:K29"/>
    <mergeCell ref="B32:N32"/>
    <mergeCell ref="B33:N33"/>
    <mergeCell ref="B34:N34"/>
    <mergeCell ref="B35:C35"/>
    <mergeCell ref="D35:G35"/>
    <mergeCell ref="J35:L35"/>
    <mergeCell ref="L25:N29"/>
    <mergeCell ref="B30:E30"/>
    <mergeCell ref="F30:H30"/>
    <mergeCell ref="I30:J30"/>
    <mergeCell ref="K30:N30"/>
    <mergeCell ref="L4:N4"/>
    <mergeCell ref="K7:N7"/>
    <mergeCell ref="B8:N8"/>
    <mergeCell ref="B9:B22"/>
    <mergeCell ref="J15:J16"/>
    <mergeCell ref="E12:F14"/>
    <mergeCell ref="E15:F15"/>
    <mergeCell ref="E16:F18"/>
    <mergeCell ref="J19:J20"/>
    <mergeCell ref="K22:N22"/>
    <mergeCell ref="C9:D10"/>
    <mergeCell ref="E9:F9"/>
    <mergeCell ref="E11:F11"/>
    <mergeCell ref="E19:F19"/>
    <mergeCell ref="E20:F22"/>
    <mergeCell ref="G19:I19"/>
    <mergeCell ref="B36:C36"/>
    <mergeCell ref="D36:G36"/>
    <mergeCell ref="J36:L36"/>
    <mergeCell ref="B37:C37"/>
    <mergeCell ref="D37:G37"/>
    <mergeCell ref="J37:L37"/>
    <mergeCell ref="B38:C38"/>
    <mergeCell ref="D38:G38"/>
    <mergeCell ref="J38:L38"/>
    <mergeCell ref="B39:C39"/>
    <mergeCell ref="D39:G39"/>
    <mergeCell ref="J39:L39"/>
    <mergeCell ref="M41:M42"/>
    <mergeCell ref="B42:C42"/>
    <mergeCell ref="D42:G42"/>
    <mergeCell ref="B40:C40"/>
    <mergeCell ref="D40:G40"/>
    <mergeCell ref="J40:L40"/>
    <mergeCell ref="B41:C41"/>
    <mergeCell ref="D41:G41"/>
    <mergeCell ref="L41:L42"/>
    <mergeCell ref="M1:N1"/>
    <mergeCell ref="A3:B3"/>
    <mergeCell ref="C2:F2"/>
    <mergeCell ref="C3:F3"/>
    <mergeCell ref="A2:B2"/>
  </mergeCells>
  <phoneticPr fontId="2"/>
  <dataValidations count="1">
    <dataValidation imeMode="off" allowBlank="1" showInputMessage="1" showErrorMessage="1" sqref="J13:K13 M13:N13 J17:K17 M17:N17 J21:K21 M21:N21" xr:uid="{D9B98650-EDF7-446C-A1D8-383F08A4BE90}"/>
  </dataValidations>
  <printOptions horizontalCentered="1" verticalCentered="1"/>
  <pageMargins left="0.23622047244094491" right="0.15748031496062992" top="0" bottom="0" header="3.937007874015748E-2" footer="0"/>
  <pageSetup paperSize="9" scale="93"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C7897-B964-4269-9812-B9C915846561}">
  <dimension ref="A1:O34"/>
  <sheetViews>
    <sheetView view="pageBreakPreview" topLeftCell="A20" zoomScaleNormal="100" zoomScaleSheetLayoutView="100" zoomScalePageLayoutView="80" workbookViewId="0">
      <selection activeCell="F28" sqref="F28"/>
    </sheetView>
  </sheetViews>
  <sheetFormatPr defaultRowHeight="13.5" x14ac:dyDescent="0.15"/>
  <cols>
    <col min="1" max="2" width="4.5" style="1" customWidth="1"/>
    <col min="3" max="3" width="3" style="1" customWidth="1"/>
    <col min="4" max="4" width="23.75" style="1" customWidth="1"/>
    <col min="5" max="6" width="13.625" style="1" customWidth="1"/>
    <col min="7" max="7" width="21" style="1" customWidth="1"/>
    <col min="8" max="8" width="2.375" style="1" customWidth="1"/>
    <col min="9" max="9" width="10.625" style="1" customWidth="1"/>
    <col min="10" max="11" width="3" style="1" customWidth="1"/>
    <col min="12" max="12" width="3.125" style="1" customWidth="1"/>
    <col min="13" max="16" width="9" style="1"/>
    <col min="17" max="17" width="5.875" style="1" customWidth="1"/>
    <col min="18" max="256" width="9" style="1"/>
    <col min="257" max="258" width="4.5" style="1" customWidth="1"/>
    <col min="259" max="259" width="3" style="1" customWidth="1"/>
    <col min="260" max="260" width="23.75" style="1" customWidth="1"/>
    <col min="261" max="262" width="13.625" style="1" customWidth="1"/>
    <col min="263" max="263" width="21" style="1" customWidth="1"/>
    <col min="264" max="264" width="2.375" style="1" customWidth="1"/>
    <col min="265" max="265" width="10.625" style="1" customWidth="1"/>
    <col min="266" max="267" width="3" style="1" customWidth="1"/>
    <col min="268" max="268" width="3.125" style="1" customWidth="1"/>
    <col min="269" max="272" width="9" style="1"/>
    <col min="273" max="273" width="5.875" style="1" customWidth="1"/>
    <col min="274" max="512" width="9" style="1"/>
    <col min="513" max="514" width="4.5" style="1" customWidth="1"/>
    <col min="515" max="515" width="3" style="1" customWidth="1"/>
    <col min="516" max="516" width="23.75" style="1" customWidth="1"/>
    <col min="517" max="518" width="13.625" style="1" customWidth="1"/>
    <col min="519" max="519" width="21" style="1" customWidth="1"/>
    <col min="520" max="520" width="2.375" style="1" customWidth="1"/>
    <col min="521" max="521" width="10.625" style="1" customWidth="1"/>
    <col min="522" max="523" width="3" style="1" customWidth="1"/>
    <col min="524" max="524" width="3.125" style="1" customWidth="1"/>
    <col min="525" max="528" width="9" style="1"/>
    <col min="529" max="529" width="5.875" style="1" customWidth="1"/>
    <col min="530" max="768" width="9" style="1"/>
    <col min="769" max="770" width="4.5" style="1" customWidth="1"/>
    <col min="771" max="771" width="3" style="1" customWidth="1"/>
    <col min="772" max="772" width="23.75" style="1" customWidth="1"/>
    <col min="773" max="774" width="13.625" style="1" customWidth="1"/>
    <col min="775" max="775" width="21" style="1" customWidth="1"/>
    <col min="776" max="776" width="2.375" style="1" customWidth="1"/>
    <col min="777" max="777" width="10.625" style="1" customWidth="1"/>
    <col min="778" max="779" width="3" style="1" customWidth="1"/>
    <col min="780" max="780" width="3.125" style="1" customWidth="1"/>
    <col min="781" max="784" width="9" style="1"/>
    <col min="785" max="785" width="5.875" style="1" customWidth="1"/>
    <col min="786" max="1024" width="9" style="1"/>
    <col min="1025" max="1026" width="4.5" style="1" customWidth="1"/>
    <col min="1027" max="1027" width="3" style="1" customWidth="1"/>
    <col min="1028" max="1028" width="23.75" style="1" customWidth="1"/>
    <col min="1029" max="1030" width="13.625" style="1" customWidth="1"/>
    <col min="1031" max="1031" width="21" style="1" customWidth="1"/>
    <col min="1032" max="1032" width="2.375" style="1" customWidth="1"/>
    <col min="1033" max="1033" width="10.625" style="1" customWidth="1"/>
    <col min="1034" max="1035" width="3" style="1" customWidth="1"/>
    <col min="1036" max="1036" width="3.125" style="1" customWidth="1"/>
    <col min="1037" max="1040" width="9" style="1"/>
    <col min="1041" max="1041" width="5.875" style="1" customWidth="1"/>
    <col min="1042" max="1280" width="9" style="1"/>
    <col min="1281" max="1282" width="4.5" style="1" customWidth="1"/>
    <col min="1283" max="1283" width="3" style="1" customWidth="1"/>
    <col min="1284" max="1284" width="23.75" style="1" customWidth="1"/>
    <col min="1285" max="1286" width="13.625" style="1" customWidth="1"/>
    <col min="1287" max="1287" width="21" style="1" customWidth="1"/>
    <col min="1288" max="1288" width="2.375" style="1" customWidth="1"/>
    <col min="1289" max="1289" width="10.625" style="1" customWidth="1"/>
    <col min="1290" max="1291" width="3" style="1" customWidth="1"/>
    <col min="1292" max="1292" width="3.125" style="1" customWidth="1"/>
    <col min="1293" max="1296" width="9" style="1"/>
    <col min="1297" max="1297" width="5.875" style="1" customWidth="1"/>
    <col min="1298" max="1536" width="9" style="1"/>
    <col min="1537" max="1538" width="4.5" style="1" customWidth="1"/>
    <col min="1539" max="1539" width="3" style="1" customWidth="1"/>
    <col min="1540" max="1540" width="23.75" style="1" customWidth="1"/>
    <col min="1541" max="1542" width="13.625" style="1" customWidth="1"/>
    <col min="1543" max="1543" width="21" style="1" customWidth="1"/>
    <col min="1544" max="1544" width="2.375" style="1" customWidth="1"/>
    <col min="1545" max="1545" width="10.625" style="1" customWidth="1"/>
    <col min="1546" max="1547" width="3" style="1" customWidth="1"/>
    <col min="1548" max="1548" width="3.125" style="1" customWidth="1"/>
    <col min="1549" max="1552" width="9" style="1"/>
    <col min="1553" max="1553" width="5.875" style="1" customWidth="1"/>
    <col min="1554" max="1792" width="9" style="1"/>
    <col min="1793" max="1794" width="4.5" style="1" customWidth="1"/>
    <col min="1795" max="1795" width="3" style="1" customWidth="1"/>
    <col min="1796" max="1796" width="23.75" style="1" customWidth="1"/>
    <col min="1797" max="1798" width="13.625" style="1" customWidth="1"/>
    <col min="1799" max="1799" width="21" style="1" customWidth="1"/>
    <col min="1800" max="1800" width="2.375" style="1" customWidth="1"/>
    <col min="1801" max="1801" width="10.625" style="1" customWidth="1"/>
    <col min="1802" max="1803" width="3" style="1" customWidth="1"/>
    <col min="1804" max="1804" width="3.125" style="1" customWidth="1"/>
    <col min="1805" max="1808" width="9" style="1"/>
    <col min="1809" max="1809" width="5.875" style="1" customWidth="1"/>
    <col min="1810" max="2048" width="9" style="1"/>
    <col min="2049" max="2050" width="4.5" style="1" customWidth="1"/>
    <col min="2051" max="2051" width="3" style="1" customWidth="1"/>
    <col min="2052" max="2052" width="23.75" style="1" customWidth="1"/>
    <col min="2053" max="2054" width="13.625" style="1" customWidth="1"/>
    <col min="2055" max="2055" width="21" style="1" customWidth="1"/>
    <col min="2056" max="2056" width="2.375" style="1" customWidth="1"/>
    <col min="2057" max="2057" width="10.625" style="1" customWidth="1"/>
    <col min="2058" max="2059" width="3" style="1" customWidth="1"/>
    <col min="2060" max="2060" width="3.125" style="1" customWidth="1"/>
    <col min="2061" max="2064" width="9" style="1"/>
    <col min="2065" max="2065" width="5.875" style="1" customWidth="1"/>
    <col min="2066" max="2304" width="9" style="1"/>
    <col min="2305" max="2306" width="4.5" style="1" customWidth="1"/>
    <col min="2307" max="2307" width="3" style="1" customWidth="1"/>
    <col min="2308" max="2308" width="23.75" style="1" customWidth="1"/>
    <col min="2309" max="2310" width="13.625" style="1" customWidth="1"/>
    <col min="2311" max="2311" width="21" style="1" customWidth="1"/>
    <col min="2312" max="2312" width="2.375" style="1" customWidth="1"/>
    <col min="2313" max="2313" width="10.625" style="1" customWidth="1"/>
    <col min="2314" max="2315" width="3" style="1" customWidth="1"/>
    <col min="2316" max="2316" width="3.125" style="1" customWidth="1"/>
    <col min="2317" max="2320" width="9" style="1"/>
    <col min="2321" max="2321" width="5.875" style="1" customWidth="1"/>
    <col min="2322" max="2560" width="9" style="1"/>
    <col min="2561" max="2562" width="4.5" style="1" customWidth="1"/>
    <col min="2563" max="2563" width="3" style="1" customWidth="1"/>
    <col min="2564" max="2564" width="23.75" style="1" customWidth="1"/>
    <col min="2565" max="2566" width="13.625" style="1" customWidth="1"/>
    <col min="2567" max="2567" width="21" style="1" customWidth="1"/>
    <col min="2568" max="2568" width="2.375" style="1" customWidth="1"/>
    <col min="2569" max="2569" width="10.625" style="1" customWidth="1"/>
    <col min="2570" max="2571" width="3" style="1" customWidth="1"/>
    <col min="2572" max="2572" width="3.125" style="1" customWidth="1"/>
    <col min="2573" max="2576" width="9" style="1"/>
    <col min="2577" max="2577" width="5.875" style="1" customWidth="1"/>
    <col min="2578" max="2816" width="9" style="1"/>
    <col min="2817" max="2818" width="4.5" style="1" customWidth="1"/>
    <col min="2819" max="2819" width="3" style="1" customWidth="1"/>
    <col min="2820" max="2820" width="23.75" style="1" customWidth="1"/>
    <col min="2821" max="2822" width="13.625" style="1" customWidth="1"/>
    <col min="2823" max="2823" width="21" style="1" customWidth="1"/>
    <col min="2824" max="2824" width="2.375" style="1" customWidth="1"/>
    <col min="2825" max="2825" width="10.625" style="1" customWidth="1"/>
    <col min="2826" max="2827" width="3" style="1" customWidth="1"/>
    <col min="2828" max="2828" width="3.125" style="1" customWidth="1"/>
    <col min="2829" max="2832" width="9" style="1"/>
    <col min="2833" max="2833" width="5.875" style="1" customWidth="1"/>
    <col min="2834" max="3072" width="9" style="1"/>
    <col min="3073" max="3074" width="4.5" style="1" customWidth="1"/>
    <col min="3075" max="3075" width="3" style="1" customWidth="1"/>
    <col min="3076" max="3076" width="23.75" style="1" customWidth="1"/>
    <col min="3077" max="3078" width="13.625" style="1" customWidth="1"/>
    <col min="3079" max="3079" width="21" style="1" customWidth="1"/>
    <col min="3080" max="3080" width="2.375" style="1" customWidth="1"/>
    <col min="3081" max="3081" width="10.625" style="1" customWidth="1"/>
    <col min="3082" max="3083" width="3" style="1" customWidth="1"/>
    <col min="3084" max="3084" width="3.125" style="1" customWidth="1"/>
    <col min="3085" max="3088" width="9" style="1"/>
    <col min="3089" max="3089" width="5.875" style="1" customWidth="1"/>
    <col min="3090" max="3328" width="9" style="1"/>
    <col min="3329" max="3330" width="4.5" style="1" customWidth="1"/>
    <col min="3331" max="3331" width="3" style="1" customWidth="1"/>
    <col min="3332" max="3332" width="23.75" style="1" customWidth="1"/>
    <col min="3333" max="3334" width="13.625" style="1" customWidth="1"/>
    <col min="3335" max="3335" width="21" style="1" customWidth="1"/>
    <col min="3336" max="3336" width="2.375" style="1" customWidth="1"/>
    <col min="3337" max="3337" width="10.625" style="1" customWidth="1"/>
    <col min="3338" max="3339" width="3" style="1" customWidth="1"/>
    <col min="3340" max="3340" width="3.125" style="1" customWidth="1"/>
    <col min="3341" max="3344" width="9" style="1"/>
    <col min="3345" max="3345" width="5.875" style="1" customWidth="1"/>
    <col min="3346" max="3584" width="9" style="1"/>
    <col min="3585" max="3586" width="4.5" style="1" customWidth="1"/>
    <col min="3587" max="3587" width="3" style="1" customWidth="1"/>
    <col min="3588" max="3588" width="23.75" style="1" customWidth="1"/>
    <col min="3589" max="3590" width="13.625" style="1" customWidth="1"/>
    <col min="3591" max="3591" width="21" style="1" customWidth="1"/>
    <col min="3592" max="3592" width="2.375" style="1" customWidth="1"/>
    <col min="3593" max="3593" width="10.625" style="1" customWidth="1"/>
    <col min="3594" max="3595" width="3" style="1" customWidth="1"/>
    <col min="3596" max="3596" width="3.125" style="1" customWidth="1"/>
    <col min="3597" max="3600" width="9" style="1"/>
    <col min="3601" max="3601" width="5.875" style="1" customWidth="1"/>
    <col min="3602" max="3840" width="9" style="1"/>
    <col min="3841" max="3842" width="4.5" style="1" customWidth="1"/>
    <col min="3843" max="3843" width="3" style="1" customWidth="1"/>
    <col min="3844" max="3844" width="23.75" style="1" customWidth="1"/>
    <col min="3845" max="3846" width="13.625" style="1" customWidth="1"/>
    <col min="3847" max="3847" width="21" style="1" customWidth="1"/>
    <col min="3848" max="3848" width="2.375" style="1" customWidth="1"/>
    <col min="3849" max="3849" width="10.625" style="1" customWidth="1"/>
    <col min="3850" max="3851" width="3" style="1" customWidth="1"/>
    <col min="3852" max="3852" width="3.125" style="1" customWidth="1"/>
    <col min="3853" max="3856" width="9" style="1"/>
    <col min="3857" max="3857" width="5.875" style="1" customWidth="1"/>
    <col min="3858" max="4096" width="9" style="1"/>
    <col min="4097" max="4098" width="4.5" style="1" customWidth="1"/>
    <col min="4099" max="4099" width="3" style="1" customWidth="1"/>
    <col min="4100" max="4100" width="23.75" style="1" customWidth="1"/>
    <col min="4101" max="4102" width="13.625" style="1" customWidth="1"/>
    <col min="4103" max="4103" width="21" style="1" customWidth="1"/>
    <col min="4104" max="4104" width="2.375" style="1" customWidth="1"/>
    <col min="4105" max="4105" width="10.625" style="1" customWidth="1"/>
    <col min="4106" max="4107" width="3" style="1" customWidth="1"/>
    <col min="4108" max="4108" width="3.125" style="1" customWidth="1"/>
    <col min="4109" max="4112" width="9" style="1"/>
    <col min="4113" max="4113" width="5.875" style="1" customWidth="1"/>
    <col min="4114" max="4352" width="9" style="1"/>
    <col min="4353" max="4354" width="4.5" style="1" customWidth="1"/>
    <col min="4355" max="4355" width="3" style="1" customWidth="1"/>
    <col min="4356" max="4356" width="23.75" style="1" customWidth="1"/>
    <col min="4357" max="4358" width="13.625" style="1" customWidth="1"/>
    <col min="4359" max="4359" width="21" style="1" customWidth="1"/>
    <col min="4360" max="4360" width="2.375" style="1" customWidth="1"/>
    <col min="4361" max="4361" width="10.625" style="1" customWidth="1"/>
    <col min="4362" max="4363" width="3" style="1" customWidth="1"/>
    <col min="4364" max="4364" width="3.125" style="1" customWidth="1"/>
    <col min="4365" max="4368" width="9" style="1"/>
    <col min="4369" max="4369" width="5.875" style="1" customWidth="1"/>
    <col min="4370" max="4608" width="9" style="1"/>
    <col min="4609" max="4610" width="4.5" style="1" customWidth="1"/>
    <col min="4611" max="4611" width="3" style="1" customWidth="1"/>
    <col min="4612" max="4612" width="23.75" style="1" customWidth="1"/>
    <col min="4613" max="4614" width="13.625" style="1" customWidth="1"/>
    <col min="4615" max="4615" width="21" style="1" customWidth="1"/>
    <col min="4616" max="4616" width="2.375" style="1" customWidth="1"/>
    <col min="4617" max="4617" width="10.625" style="1" customWidth="1"/>
    <col min="4618" max="4619" width="3" style="1" customWidth="1"/>
    <col min="4620" max="4620" width="3.125" style="1" customWidth="1"/>
    <col min="4621" max="4624" width="9" style="1"/>
    <col min="4625" max="4625" width="5.875" style="1" customWidth="1"/>
    <col min="4626" max="4864" width="9" style="1"/>
    <col min="4865" max="4866" width="4.5" style="1" customWidth="1"/>
    <col min="4867" max="4867" width="3" style="1" customWidth="1"/>
    <col min="4868" max="4868" width="23.75" style="1" customWidth="1"/>
    <col min="4869" max="4870" width="13.625" style="1" customWidth="1"/>
    <col min="4871" max="4871" width="21" style="1" customWidth="1"/>
    <col min="4872" max="4872" width="2.375" style="1" customWidth="1"/>
    <col min="4873" max="4873" width="10.625" style="1" customWidth="1"/>
    <col min="4874" max="4875" width="3" style="1" customWidth="1"/>
    <col min="4876" max="4876" width="3.125" style="1" customWidth="1"/>
    <col min="4877" max="4880" width="9" style="1"/>
    <col min="4881" max="4881" width="5.875" style="1" customWidth="1"/>
    <col min="4882" max="5120" width="9" style="1"/>
    <col min="5121" max="5122" width="4.5" style="1" customWidth="1"/>
    <col min="5123" max="5123" width="3" style="1" customWidth="1"/>
    <col min="5124" max="5124" width="23.75" style="1" customWidth="1"/>
    <col min="5125" max="5126" width="13.625" style="1" customWidth="1"/>
    <col min="5127" max="5127" width="21" style="1" customWidth="1"/>
    <col min="5128" max="5128" width="2.375" style="1" customWidth="1"/>
    <col min="5129" max="5129" width="10.625" style="1" customWidth="1"/>
    <col min="5130" max="5131" width="3" style="1" customWidth="1"/>
    <col min="5132" max="5132" width="3.125" style="1" customWidth="1"/>
    <col min="5133" max="5136" width="9" style="1"/>
    <col min="5137" max="5137" width="5.875" style="1" customWidth="1"/>
    <col min="5138" max="5376" width="9" style="1"/>
    <col min="5377" max="5378" width="4.5" style="1" customWidth="1"/>
    <col min="5379" max="5379" width="3" style="1" customWidth="1"/>
    <col min="5380" max="5380" width="23.75" style="1" customWidth="1"/>
    <col min="5381" max="5382" width="13.625" style="1" customWidth="1"/>
    <col min="5383" max="5383" width="21" style="1" customWidth="1"/>
    <col min="5384" max="5384" width="2.375" style="1" customWidth="1"/>
    <col min="5385" max="5385" width="10.625" style="1" customWidth="1"/>
    <col min="5386" max="5387" width="3" style="1" customWidth="1"/>
    <col min="5388" max="5388" width="3.125" style="1" customWidth="1"/>
    <col min="5389" max="5392" width="9" style="1"/>
    <col min="5393" max="5393" width="5.875" style="1" customWidth="1"/>
    <col min="5394" max="5632" width="9" style="1"/>
    <col min="5633" max="5634" width="4.5" style="1" customWidth="1"/>
    <col min="5635" max="5635" width="3" style="1" customWidth="1"/>
    <col min="5636" max="5636" width="23.75" style="1" customWidth="1"/>
    <col min="5637" max="5638" width="13.625" style="1" customWidth="1"/>
    <col min="5639" max="5639" width="21" style="1" customWidth="1"/>
    <col min="5640" max="5640" width="2.375" style="1" customWidth="1"/>
    <col min="5641" max="5641" width="10.625" style="1" customWidth="1"/>
    <col min="5642" max="5643" width="3" style="1" customWidth="1"/>
    <col min="5644" max="5644" width="3.125" style="1" customWidth="1"/>
    <col min="5645" max="5648" width="9" style="1"/>
    <col min="5649" max="5649" width="5.875" style="1" customWidth="1"/>
    <col min="5650" max="5888" width="9" style="1"/>
    <col min="5889" max="5890" width="4.5" style="1" customWidth="1"/>
    <col min="5891" max="5891" width="3" style="1" customWidth="1"/>
    <col min="5892" max="5892" width="23.75" style="1" customWidth="1"/>
    <col min="5893" max="5894" width="13.625" style="1" customWidth="1"/>
    <col min="5895" max="5895" width="21" style="1" customWidth="1"/>
    <col min="5896" max="5896" width="2.375" style="1" customWidth="1"/>
    <col min="5897" max="5897" width="10.625" style="1" customWidth="1"/>
    <col min="5898" max="5899" width="3" style="1" customWidth="1"/>
    <col min="5900" max="5900" width="3.125" style="1" customWidth="1"/>
    <col min="5901" max="5904" width="9" style="1"/>
    <col min="5905" max="5905" width="5.875" style="1" customWidth="1"/>
    <col min="5906" max="6144" width="9" style="1"/>
    <col min="6145" max="6146" width="4.5" style="1" customWidth="1"/>
    <col min="6147" max="6147" width="3" style="1" customWidth="1"/>
    <col min="6148" max="6148" width="23.75" style="1" customWidth="1"/>
    <col min="6149" max="6150" width="13.625" style="1" customWidth="1"/>
    <col min="6151" max="6151" width="21" style="1" customWidth="1"/>
    <col min="6152" max="6152" width="2.375" style="1" customWidth="1"/>
    <col min="6153" max="6153" width="10.625" style="1" customWidth="1"/>
    <col min="6154" max="6155" width="3" style="1" customWidth="1"/>
    <col min="6156" max="6156" width="3.125" style="1" customWidth="1"/>
    <col min="6157" max="6160" width="9" style="1"/>
    <col min="6161" max="6161" width="5.875" style="1" customWidth="1"/>
    <col min="6162" max="6400" width="9" style="1"/>
    <col min="6401" max="6402" width="4.5" style="1" customWidth="1"/>
    <col min="6403" max="6403" width="3" style="1" customWidth="1"/>
    <col min="6404" max="6404" width="23.75" style="1" customWidth="1"/>
    <col min="6405" max="6406" width="13.625" style="1" customWidth="1"/>
    <col min="6407" max="6407" width="21" style="1" customWidth="1"/>
    <col min="6408" max="6408" width="2.375" style="1" customWidth="1"/>
    <col min="6409" max="6409" width="10.625" style="1" customWidth="1"/>
    <col min="6410" max="6411" width="3" style="1" customWidth="1"/>
    <col min="6412" max="6412" width="3.125" style="1" customWidth="1"/>
    <col min="6413" max="6416" width="9" style="1"/>
    <col min="6417" max="6417" width="5.875" style="1" customWidth="1"/>
    <col min="6418" max="6656" width="9" style="1"/>
    <col min="6657" max="6658" width="4.5" style="1" customWidth="1"/>
    <col min="6659" max="6659" width="3" style="1" customWidth="1"/>
    <col min="6660" max="6660" width="23.75" style="1" customWidth="1"/>
    <col min="6661" max="6662" width="13.625" style="1" customWidth="1"/>
    <col min="6663" max="6663" width="21" style="1" customWidth="1"/>
    <col min="6664" max="6664" width="2.375" style="1" customWidth="1"/>
    <col min="6665" max="6665" width="10.625" style="1" customWidth="1"/>
    <col min="6666" max="6667" width="3" style="1" customWidth="1"/>
    <col min="6668" max="6668" width="3.125" style="1" customWidth="1"/>
    <col min="6669" max="6672" width="9" style="1"/>
    <col min="6673" max="6673" width="5.875" style="1" customWidth="1"/>
    <col min="6674" max="6912" width="9" style="1"/>
    <col min="6913" max="6914" width="4.5" style="1" customWidth="1"/>
    <col min="6915" max="6915" width="3" style="1" customWidth="1"/>
    <col min="6916" max="6916" width="23.75" style="1" customWidth="1"/>
    <col min="6917" max="6918" width="13.625" style="1" customWidth="1"/>
    <col min="6919" max="6919" width="21" style="1" customWidth="1"/>
    <col min="6920" max="6920" width="2.375" style="1" customWidth="1"/>
    <col min="6921" max="6921" width="10.625" style="1" customWidth="1"/>
    <col min="6922" max="6923" width="3" style="1" customWidth="1"/>
    <col min="6924" max="6924" width="3.125" style="1" customWidth="1"/>
    <col min="6925" max="6928" width="9" style="1"/>
    <col min="6929" max="6929" width="5.875" style="1" customWidth="1"/>
    <col min="6930" max="7168" width="9" style="1"/>
    <col min="7169" max="7170" width="4.5" style="1" customWidth="1"/>
    <col min="7171" max="7171" width="3" style="1" customWidth="1"/>
    <col min="7172" max="7172" width="23.75" style="1" customWidth="1"/>
    <col min="7173" max="7174" width="13.625" style="1" customWidth="1"/>
    <col min="7175" max="7175" width="21" style="1" customWidth="1"/>
    <col min="7176" max="7176" width="2.375" style="1" customWidth="1"/>
    <col min="7177" max="7177" width="10.625" style="1" customWidth="1"/>
    <col min="7178" max="7179" width="3" style="1" customWidth="1"/>
    <col min="7180" max="7180" width="3.125" style="1" customWidth="1"/>
    <col min="7181" max="7184" width="9" style="1"/>
    <col min="7185" max="7185" width="5.875" style="1" customWidth="1"/>
    <col min="7186" max="7424" width="9" style="1"/>
    <col min="7425" max="7426" width="4.5" style="1" customWidth="1"/>
    <col min="7427" max="7427" width="3" style="1" customWidth="1"/>
    <col min="7428" max="7428" width="23.75" style="1" customWidth="1"/>
    <col min="7429" max="7430" width="13.625" style="1" customWidth="1"/>
    <col min="7431" max="7431" width="21" style="1" customWidth="1"/>
    <col min="7432" max="7432" width="2.375" style="1" customWidth="1"/>
    <col min="7433" max="7433" width="10.625" style="1" customWidth="1"/>
    <col min="7434" max="7435" width="3" style="1" customWidth="1"/>
    <col min="7436" max="7436" width="3.125" style="1" customWidth="1"/>
    <col min="7437" max="7440" width="9" style="1"/>
    <col min="7441" max="7441" width="5.875" style="1" customWidth="1"/>
    <col min="7442" max="7680" width="9" style="1"/>
    <col min="7681" max="7682" width="4.5" style="1" customWidth="1"/>
    <col min="7683" max="7683" width="3" style="1" customWidth="1"/>
    <col min="7684" max="7684" width="23.75" style="1" customWidth="1"/>
    <col min="7685" max="7686" width="13.625" style="1" customWidth="1"/>
    <col min="7687" max="7687" width="21" style="1" customWidth="1"/>
    <col min="7688" max="7688" width="2.375" style="1" customWidth="1"/>
    <col min="7689" max="7689" width="10.625" style="1" customWidth="1"/>
    <col min="7690" max="7691" width="3" style="1" customWidth="1"/>
    <col min="7692" max="7692" width="3.125" style="1" customWidth="1"/>
    <col min="7693" max="7696" width="9" style="1"/>
    <col min="7697" max="7697" width="5.875" style="1" customWidth="1"/>
    <col min="7698" max="7936" width="9" style="1"/>
    <col min="7937" max="7938" width="4.5" style="1" customWidth="1"/>
    <col min="7939" max="7939" width="3" style="1" customWidth="1"/>
    <col min="7940" max="7940" width="23.75" style="1" customWidth="1"/>
    <col min="7941" max="7942" width="13.625" style="1" customWidth="1"/>
    <col min="7943" max="7943" width="21" style="1" customWidth="1"/>
    <col min="7944" max="7944" width="2.375" style="1" customWidth="1"/>
    <col min="7945" max="7945" width="10.625" style="1" customWidth="1"/>
    <col min="7946" max="7947" width="3" style="1" customWidth="1"/>
    <col min="7948" max="7948" width="3.125" style="1" customWidth="1"/>
    <col min="7949" max="7952" width="9" style="1"/>
    <col min="7953" max="7953" width="5.875" style="1" customWidth="1"/>
    <col min="7954" max="8192" width="9" style="1"/>
    <col min="8193" max="8194" width="4.5" style="1" customWidth="1"/>
    <col min="8195" max="8195" width="3" style="1" customWidth="1"/>
    <col min="8196" max="8196" width="23.75" style="1" customWidth="1"/>
    <col min="8197" max="8198" width="13.625" style="1" customWidth="1"/>
    <col min="8199" max="8199" width="21" style="1" customWidth="1"/>
    <col min="8200" max="8200" width="2.375" style="1" customWidth="1"/>
    <col min="8201" max="8201" width="10.625" style="1" customWidth="1"/>
    <col min="8202" max="8203" width="3" style="1" customWidth="1"/>
    <col min="8204" max="8204" width="3.125" style="1" customWidth="1"/>
    <col min="8205" max="8208" width="9" style="1"/>
    <col min="8209" max="8209" width="5.875" style="1" customWidth="1"/>
    <col min="8210" max="8448" width="9" style="1"/>
    <col min="8449" max="8450" width="4.5" style="1" customWidth="1"/>
    <col min="8451" max="8451" width="3" style="1" customWidth="1"/>
    <col min="8452" max="8452" width="23.75" style="1" customWidth="1"/>
    <col min="8453" max="8454" width="13.625" style="1" customWidth="1"/>
    <col min="8455" max="8455" width="21" style="1" customWidth="1"/>
    <col min="8456" max="8456" width="2.375" style="1" customWidth="1"/>
    <col min="8457" max="8457" width="10.625" style="1" customWidth="1"/>
    <col min="8458" max="8459" width="3" style="1" customWidth="1"/>
    <col min="8460" max="8460" width="3.125" style="1" customWidth="1"/>
    <col min="8461" max="8464" width="9" style="1"/>
    <col min="8465" max="8465" width="5.875" style="1" customWidth="1"/>
    <col min="8466" max="8704" width="9" style="1"/>
    <col min="8705" max="8706" width="4.5" style="1" customWidth="1"/>
    <col min="8707" max="8707" width="3" style="1" customWidth="1"/>
    <col min="8708" max="8708" width="23.75" style="1" customWidth="1"/>
    <col min="8709" max="8710" width="13.625" style="1" customWidth="1"/>
    <col min="8711" max="8711" width="21" style="1" customWidth="1"/>
    <col min="8712" max="8712" width="2.375" style="1" customWidth="1"/>
    <col min="8713" max="8713" width="10.625" style="1" customWidth="1"/>
    <col min="8714" max="8715" width="3" style="1" customWidth="1"/>
    <col min="8716" max="8716" width="3.125" style="1" customWidth="1"/>
    <col min="8717" max="8720" width="9" style="1"/>
    <col min="8721" max="8721" width="5.875" style="1" customWidth="1"/>
    <col min="8722" max="8960" width="9" style="1"/>
    <col min="8961" max="8962" width="4.5" style="1" customWidth="1"/>
    <col min="8963" max="8963" width="3" style="1" customWidth="1"/>
    <col min="8964" max="8964" width="23.75" style="1" customWidth="1"/>
    <col min="8965" max="8966" width="13.625" style="1" customWidth="1"/>
    <col min="8967" max="8967" width="21" style="1" customWidth="1"/>
    <col min="8968" max="8968" width="2.375" style="1" customWidth="1"/>
    <col min="8969" max="8969" width="10.625" style="1" customWidth="1"/>
    <col min="8970" max="8971" width="3" style="1" customWidth="1"/>
    <col min="8972" max="8972" width="3.125" style="1" customWidth="1"/>
    <col min="8973" max="8976" width="9" style="1"/>
    <col min="8977" max="8977" width="5.875" style="1" customWidth="1"/>
    <col min="8978" max="9216" width="9" style="1"/>
    <col min="9217" max="9218" width="4.5" style="1" customWidth="1"/>
    <col min="9219" max="9219" width="3" style="1" customWidth="1"/>
    <col min="9220" max="9220" width="23.75" style="1" customWidth="1"/>
    <col min="9221" max="9222" width="13.625" style="1" customWidth="1"/>
    <col min="9223" max="9223" width="21" style="1" customWidth="1"/>
    <col min="9224" max="9224" width="2.375" style="1" customWidth="1"/>
    <col min="9225" max="9225" width="10.625" style="1" customWidth="1"/>
    <col min="9226" max="9227" width="3" style="1" customWidth="1"/>
    <col min="9228" max="9228" width="3.125" style="1" customWidth="1"/>
    <col min="9229" max="9232" width="9" style="1"/>
    <col min="9233" max="9233" width="5.875" style="1" customWidth="1"/>
    <col min="9234" max="9472" width="9" style="1"/>
    <col min="9473" max="9474" width="4.5" style="1" customWidth="1"/>
    <col min="9475" max="9475" width="3" style="1" customWidth="1"/>
    <col min="9476" max="9476" width="23.75" style="1" customWidth="1"/>
    <col min="9477" max="9478" width="13.625" style="1" customWidth="1"/>
    <col min="9479" max="9479" width="21" style="1" customWidth="1"/>
    <col min="9480" max="9480" width="2.375" style="1" customWidth="1"/>
    <col min="9481" max="9481" width="10.625" style="1" customWidth="1"/>
    <col min="9482" max="9483" width="3" style="1" customWidth="1"/>
    <col min="9484" max="9484" width="3.125" style="1" customWidth="1"/>
    <col min="9485" max="9488" width="9" style="1"/>
    <col min="9489" max="9489" width="5.875" style="1" customWidth="1"/>
    <col min="9490" max="9728" width="9" style="1"/>
    <col min="9729" max="9730" width="4.5" style="1" customWidth="1"/>
    <col min="9731" max="9731" width="3" style="1" customWidth="1"/>
    <col min="9732" max="9732" width="23.75" style="1" customWidth="1"/>
    <col min="9733" max="9734" width="13.625" style="1" customWidth="1"/>
    <col min="9735" max="9735" width="21" style="1" customWidth="1"/>
    <col min="9736" max="9736" width="2.375" style="1" customWidth="1"/>
    <col min="9737" max="9737" width="10.625" style="1" customWidth="1"/>
    <col min="9738" max="9739" width="3" style="1" customWidth="1"/>
    <col min="9740" max="9740" width="3.125" style="1" customWidth="1"/>
    <col min="9741" max="9744" width="9" style="1"/>
    <col min="9745" max="9745" width="5.875" style="1" customWidth="1"/>
    <col min="9746" max="9984" width="9" style="1"/>
    <col min="9985" max="9986" width="4.5" style="1" customWidth="1"/>
    <col min="9987" max="9987" width="3" style="1" customWidth="1"/>
    <col min="9988" max="9988" width="23.75" style="1" customWidth="1"/>
    <col min="9989" max="9990" width="13.625" style="1" customWidth="1"/>
    <col min="9991" max="9991" width="21" style="1" customWidth="1"/>
    <col min="9992" max="9992" width="2.375" style="1" customWidth="1"/>
    <col min="9993" max="9993" width="10.625" style="1" customWidth="1"/>
    <col min="9994" max="9995" width="3" style="1" customWidth="1"/>
    <col min="9996" max="9996" width="3.125" style="1" customWidth="1"/>
    <col min="9997" max="10000" width="9" style="1"/>
    <col min="10001" max="10001" width="5.875" style="1" customWidth="1"/>
    <col min="10002" max="10240" width="9" style="1"/>
    <col min="10241" max="10242" width="4.5" style="1" customWidth="1"/>
    <col min="10243" max="10243" width="3" style="1" customWidth="1"/>
    <col min="10244" max="10244" width="23.75" style="1" customWidth="1"/>
    <col min="10245" max="10246" width="13.625" style="1" customWidth="1"/>
    <col min="10247" max="10247" width="21" style="1" customWidth="1"/>
    <col min="10248" max="10248" width="2.375" style="1" customWidth="1"/>
    <col min="10249" max="10249" width="10.625" style="1" customWidth="1"/>
    <col min="10250" max="10251" width="3" style="1" customWidth="1"/>
    <col min="10252" max="10252" width="3.125" style="1" customWidth="1"/>
    <col min="10253" max="10256" width="9" style="1"/>
    <col min="10257" max="10257" width="5.875" style="1" customWidth="1"/>
    <col min="10258" max="10496" width="9" style="1"/>
    <col min="10497" max="10498" width="4.5" style="1" customWidth="1"/>
    <col min="10499" max="10499" width="3" style="1" customWidth="1"/>
    <col min="10500" max="10500" width="23.75" style="1" customWidth="1"/>
    <col min="10501" max="10502" width="13.625" style="1" customWidth="1"/>
    <col min="10503" max="10503" width="21" style="1" customWidth="1"/>
    <col min="10504" max="10504" width="2.375" style="1" customWidth="1"/>
    <col min="10505" max="10505" width="10.625" style="1" customWidth="1"/>
    <col min="10506" max="10507" width="3" style="1" customWidth="1"/>
    <col min="10508" max="10508" width="3.125" style="1" customWidth="1"/>
    <col min="10509" max="10512" width="9" style="1"/>
    <col min="10513" max="10513" width="5.875" style="1" customWidth="1"/>
    <col min="10514" max="10752" width="9" style="1"/>
    <col min="10753" max="10754" width="4.5" style="1" customWidth="1"/>
    <col min="10755" max="10755" width="3" style="1" customWidth="1"/>
    <col min="10756" max="10756" width="23.75" style="1" customWidth="1"/>
    <col min="10757" max="10758" width="13.625" style="1" customWidth="1"/>
    <col min="10759" max="10759" width="21" style="1" customWidth="1"/>
    <col min="10760" max="10760" width="2.375" style="1" customWidth="1"/>
    <col min="10761" max="10761" width="10.625" style="1" customWidth="1"/>
    <col min="10762" max="10763" width="3" style="1" customWidth="1"/>
    <col min="10764" max="10764" width="3.125" style="1" customWidth="1"/>
    <col min="10765" max="10768" width="9" style="1"/>
    <col min="10769" max="10769" width="5.875" style="1" customWidth="1"/>
    <col min="10770" max="11008" width="9" style="1"/>
    <col min="11009" max="11010" width="4.5" style="1" customWidth="1"/>
    <col min="11011" max="11011" width="3" style="1" customWidth="1"/>
    <col min="11012" max="11012" width="23.75" style="1" customWidth="1"/>
    <col min="11013" max="11014" width="13.625" style="1" customWidth="1"/>
    <col min="11015" max="11015" width="21" style="1" customWidth="1"/>
    <col min="11016" max="11016" width="2.375" style="1" customWidth="1"/>
    <col min="11017" max="11017" width="10.625" style="1" customWidth="1"/>
    <col min="11018" max="11019" width="3" style="1" customWidth="1"/>
    <col min="11020" max="11020" width="3.125" style="1" customWidth="1"/>
    <col min="11021" max="11024" width="9" style="1"/>
    <col min="11025" max="11025" width="5.875" style="1" customWidth="1"/>
    <col min="11026" max="11264" width="9" style="1"/>
    <col min="11265" max="11266" width="4.5" style="1" customWidth="1"/>
    <col min="11267" max="11267" width="3" style="1" customWidth="1"/>
    <col min="11268" max="11268" width="23.75" style="1" customWidth="1"/>
    <col min="11269" max="11270" width="13.625" style="1" customWidth="1"/>
    <col min="11271" max="11271" width="21" style="1" customWidth="1"/>
    <col min="11272" max="11272" width="2.375" style="1" customWidth="1"/>
    <col min="11273" max="11273" width="10.625" style="1" customWidth="1"/>
    <col min="11274" max="11275" width="3" style="1" customWidth="1"/>
    <col min="11276" max="11276" width="3.125" style="1" customWidth="1"/>
    <col min="11277" max="11280" width="9" style="1"/>
    <col min="11281" max="11281" width="5.875" style="1" customWidth="1"/>
    <col min="11282" max="11520" width="9" style="1"/>
    <col min="11521" max="11522" width="4.5" style="1" customWidth="1"/>
    <col min="11523" max="11523" width="3" style="1" customWidth="1"/>
    <col min="11524" max="11524" width="23.75" style="1" customWidth="1"/>
    <col min="11525" max="11526" width="13.625" style="1" customWidth="1"/>
    <col min="11527" max="11527" width="21" style="1" customWidth="1"/>
    <col min="11528" max="11528" width="2.375" style="1" customWidth="1"/>
    <col min="11529" max="11529" width="10.625" style="1" customWidth="1"/>
    <col min="11530" max="11531" width="3" style="1" customWidth="1"/>
    <col min="11532" max="11532" width="3.125" style="1" customWidth="1"/>
    <col min="11533" max="11536" width="9" style="1"/>
    <col min="11537" max="11537" width="5.875" style="1" customWidth="1"/>
    <col min="11538" max="11776" width="9" style="1"/>
    <col min="11777" max="11778" width="4.5" style="1" customWidth="1"/>
    <col min="11779" max="11779" width="3" style="1" customWidth="1"/>
    <col min="11780" max="11780" width="23.75" style="1" customWidth="1"/>
    <col min="11781" max="11782" width="13.625" style="1" customWidth="1"/>
    <col min="11783" max="11783" width="21" style="1" customWidth="1"/>
    <col min="11784" max="11784" width="2.375" style="1" customWidth="1"/>
    <col min="11785" max="11785" width="10.625" style="1" customWidth="1"/>
    <col min="11786" max="11787" width="3" style="1" customWidth="1"/>
    <col min="11788" max="11788" width="3.125" style="1" customWidth="1"/>
    <col min="11789" max="11792" width="9" style="1"/>
    <col min="11793" max="11793" width="5.875" style="1" customWidth="1"/>
    <col min="11794" max="12032" width="9" style="1"/>
    <col min="12033" max="12034" width="4.5" style="1" customWidth="1"/>
    <col min="12035" max="12035" width="3" style="1" customWidth="1"/>
    <col min="12036" max="12036" width="23.75" style="1" customWidth="1"/>
    <col min="12037" max="12038" width="13.625" style="1" customWidth="1"/>
    <col min="12039" max="12039" width="21" style="1" customWidth="1"/>
    <col min="12040" max="12040" width="2.375" style="1" customWidth="1"/>
    <col min="12041" max="12041" width="10.625" style="1" customWidth="1"/>
    <col min="12042" max="12043" width="3" style="1" customWidth="1"/>
    <col min="12044" max="12044" width="3.125" style="1" customWidth="1"/>
    <col min="12045" max="12048" width="9" style="1"/>
    <col min="12049" max="12049" width="5.875" style="1" customWidth="1"/>
    <col min="12050" max="12288" width="9" style="1"/>
    <col min="12289" max="12290" width="4.5" style="1" customWidth="1"/>
    <col min="12291" max="12291" width="3" style="1" customWidth="1"/>
    <col min="12292" max="12292" width="23.75" style="1" customWidth="1"/>
    <col min="12293" max="12294" width="13.625" style="1" customWidth="1"/>
    <col min="12295" max="12295" width="21" style="1" customWidth="1"/>
    <col min="12296" max="12296" width="2.375" style="1" customWidth="1"/>
    <col min="12297" max="12297" width="10.625" style="1" customWidth="1"/>
    <col min="12298" max="12299" width="3" style="1" customWidth="1"/>
    <col min="12300" max="12300" width="3.125" style="1" customWidth="1"/>
    <col min="12301" max="12304" width="9" style="1"/>
    <col min="12305" max="12305" width="5.875" style="1" customWidth="1"/>
    <col min="12306" max="12544" width="9" style="1"/>
    <col min="12545" max="12546" width="4.5" style="1" customWidth="1"/>
    <col min="12547" max="12547" width="3" style="1" customWidth="1"/>
    <col min="12548" max="12548" width="23.75" style="1" customWidth="1"/>
    <col min="12549" max="12550" width="13.625" style="1" customWidth="1"/>
    <col min="12551" max="12551" width="21" style="1" customWidth="1"/>
    <col min="12552" max="12552" width="2.375" style="1" customWidth="1"/>
    <col min="12553" max="12553" width="10.625" style="1" customWidth="1"/>
    <col min="12554" max="12555" width="3" style="1" customWidth="1"/>
    <col min="12556" max="12556" width="3.125" style="1" customWidth="1"/>
    <col min="12557" max="12560" width="9" style="1"/>
    <col min="12561" max="12561" width="5.875" style="1" customWidth="1"/>
    <col min="12562" max="12800" width="9" style="1"/>
    <col min="12801" max="12802" width="4.5" style="1" customWidth="1"/>
    <col min="12803" max="12803" width="3" style="1" customWidth="1"/>
    <col min="12804" max="12804" width="23.75" style="1" customWidth="1"/>
    <col min="12805" max="12806" width="13.625" style="1" customWidth="1"/>
    <col min="12807" max="12807" width="21" style="1" customWidth="1"/>
    <col min="12808" max="12808" width="2.375" style="1" customWidth="1"/>
    <col min="12809" max="12809" width="10.625" style="1" customWidth="1"/>
    <col min="12810" max="12811" width="3" style="1" customWidth="1"/>
    <col min="12812" max="12812" width="3.125" style="1" customWidth="1"/>
    <col min="12813" max="12816" width="9" style="1"/>
    <col min="12817" max="12817" width="5.875" style="1" customWidth="1"/>
    <col min="12818" max="13056" width="9" style="1"/>
    <col min="13057" max="13058" width="4.5" style="1" customWidth="1"/>
    <col min="13059" max="13059" width="3" style="1" customWidth="1"/>
    <col min="13060" max="13060" width="23.75" style="1" customWidth="1"/>
    <col min="13061" max="13062" width="13.625" style="1" customWidth="1"/>
    <col min="13063" max="13063" width="21" style="1" customWidth="1"/>
    <col min="13064" max="13064" width="2.375" style="1" customWidth="1"/>
    <col min="13065" max="13065" width="10.625" style="1" customWidth="1"/>
    <col min="13066" max="13067" width="3" style="1" customWidth="1"/>
    <col min="13068" max="13068" width="3.125" style="1" customWidth="1"/>
    <col min="13069" max="13072" width="9" style="1"/>
    <col min="13073" max="13073" width="5.875" style="1" customWidth="1"/>
    <col min="13074" max="13312" width="9" style="1"/>
    <col min="13313" max="13314" width="4.5" style="1" customWidth="1"/>
    <col min="13315" max="13315" width="3" style="1" customWidth="1"/>
    <col min="13316" max="13316" width="23.75" style="1" customWidth="1"/>
    <col min="13317" max="13318" width="13.625" style="1" customWidth="1"/>
    <col min="13319" max="13319" width="21" style="1" customWidth="1"/>
    <col min="13320" max="13320" width="2.375" style="1" customWidth="1"/>
    <col min="13321" max="13321" width="10.625" style="1" customWidth="1"/>
    <col min="13322" max="13323" width="3" style="1" customWidth="1"/>
    <col min="13324" max="13324" width="3.125" style="1" customWidth="1"/>
    <col min="13325" max="13328" width="9" style="1"/>
    <col min="13329" max="13329" width="5.875" style="1" customWidth="1"/>
    <col min="13330" max="13568" width="9" style="1"/>
    <col min="13569" max="13570" width="4.5" style="1" customWidth="1"/>
    <col min="13571" max="13571" width="3" style="1" customWidth="1"/>
    <col min="13572" max="13572" width="23.75" style="1" customWidth="1"/>
    <col min="13573" max="13574" width="13.625" style="1" customWidth="1"/>
    <col min="13575" max="13575" width="21" style="1" customWidth="1"/>
    <col min="13576" max="13576" width="2.375" style="1" customWidth="1"/>
    <col min="13577" max="13577" width="10.625" style="1" customWidth="1"/>
    <col min="13578" max="13579" width="3" style="1" customWidth="1"/>
    <col min="13580" max="13580" width="3.125" style="1" customWidth="1"/>
    <col min="13581" max="13584" width="9" style="1"/>
    <col min="13585" max="13585" width="5.875" style="1" customWidth="1"/>
    <col min="13586" max="13824" width="9" style="1"/>
    <col min="13825" max="13826" width="4.5" style="1" customWidth="1"/>
    <col min="13827" max="13827" width="3" style="1" customWidth="1"/>
    <col min="13828" max="13828" width="23.75" style="1" customWidth="1"/>
    <col min="13829" max="13830" width="13.625" style="1" customWidth="1"/>
    <col min="13831" max="13831" width="21" style="1" customWidth="1"/>
    <col min="13832" max="13832" width="2.375" style="1" customWidth="1"/>
    <col min="13833" max="13833" width="10.625" style="1" customWidth="1"/>
    <col min="13834" max="13835" width="3" style="1" customWidth="1"/>
    <col min="13836" max="13836" width="3.125" style="1" customWidth="1"/>
    <col min="13837" max="13840" width="9" style="1"/>
    <col min="13841" max="13841" width="5.875" style="1" customWidth="1"/>
    <col min="13842" max="14080" width="9" style="1"/>
    <col min="14081" max="14082" width="4.5" style="1" customWidth="1"/>
    <col min="14083" max="14083" width="3" style="1" customWidth="1"/>
    <col min="14084" max="14084" width="23.75" style="1" customWidth="1"/>
    <col min="14085" max="14086" width="13.625" style="1" customWidth="1"/>
    <col min="14087" max="14087" width="21" style="1" customWidth="1"/>
    <col min="14088" max="14088" width="2.375" style="1" customWidth="1"/>
    <col min="14089" max="14089" width="10.625" style="1" customWidth="1"/>
    <col min="14090" max="14091" width="3" style="1" customWidth="1"/>
    <col min="14092" max="14092" width="3.125" style="1" customWidth="1"/>
    <col min="14093" max="14096" width="9" style="1"/>
    <col min="14097" max="14097" width="5.875" style="1" customWidth="1"/>
    <col min="14098" max="14336" width="9" style="1"/>
    <col min="14337" max="14338" width="4.5" style="1" customWidth="1"/>
    <col min="14339" max="14339" width="3" style="1" customWidth="1"/>
    <col min="14340" max="14340" width="23.75" style="1" customWidth="1"/>
    <col min="14341" max="14342" width="13.625" style="1" customWidth="1"/>
    <col min="14343" max="14343" width="21" style="1" customWidth="1"/>
    <col min="14344" max="14344" width="2.375" style="1" customWidth="1"/>
    <col min="14345" max="14345" width="10.625" style="1" customWidth="1"/>
    <col min="14346" max="14347" width="3" style="1" customWidth="1"/>
    <col min="14348" max="14348" width="3.125" style="1" customWidth="1"/>
    <col min="14349" max="14352" width="9" style="1"/>
    <col min="14353" max="14353" width="5.875" style="1" customWidth="1"/>
    <col min="14354" max="14592" width="9" style="1"/>
    <col min="14593" max="14594" width="4.5" style="1" customWidth="1"/>
    <col min="14595" max="14595" width="3" style="1" customWidth="1"/>
    <col min="14596" max="14596" width="23.75" style="1" customWidth="1"/>
    <col min="14597" max="14598" width="13.625" style="1" customWidth="1"/>
    <col min="14599" max="14599" width="21" style="1" customWidth="1"/>
    <col min="14600" max="14600" width="2.375" style="1" customWidth="1"/>
    <col min="14601" max="14601" width="10.625" style="1" customWidth="1"/>
    <col min="14602" max="14603" width="3" style="1" customWidth="1"/>
    <col min="14604" max="14604" width="3.125" style="1" customWidth="1"/>
    <col min="14605" max="14608" width="9" style="1"/>
    <col min="14609" max="14609" width="5.875" style="1" customWidth="1"/>
    <col min="14610" max="14848" width="9" style="1"/>
    <col min="14849" max="14850" width="4.5" style="1" customWidth="1"/>
    <col min="14851" max="14851" width="3" style="1" customWidth="1"/>
    <col min="14852" max="14852" width="23.75" style="1" customWidth="1"/>
    <col min="14853" max="14854" width="13.625" style="1" customWidth="1"/>
    <col min="14855" max="14855" width="21" style="1" customWidth="1"/>
    <col min="14856" max="14856" width="2.375" style="1" customWidth="1"/>
    <col min="14857" max="14857" width="10.625" style="1" customWidth="1"/>
    <col min="14858" max="14859" width="3" style="1" customWidth="1"/>
    <col min="14860" max="14860" width="3.125" style="1" customWidth="1"/>
    <col min="14861" max="14864" width="9" style="1"/>
    <col min="14865" max="14865" width="5.875" style="1" customWidth="1"/>
    <col min="14866" max="15104" width="9" style="1"/>
    <col min="15105" max="15106" width="4.5" style="1" customWidth="1"/>
    <col min="15107" max="15107" width="3" style="1" customWidth="1"/>
    <col min="15108" max="15108" width="23.75" style="1" customWidth="1"/>
    <col min="15109" max="15110" width="13.625" style="1" customWidth="1"/>
    <col min="15111" max="15111" width="21" style="1" customWidth="1"/>
    <col min="15112" max="15112" width="2.375" style="1" customWidth="1"/>
    <col min="15113" max="15113" width="10.625" style="1" customWidth="1"/>
    <col min="15114" max="15115" width="3" style="1" customWidth="1"/>
    <col min="15116" max="15116" width="3.125" style="1" customWidth="1"/>
    <col min="15117" max="15120" width="9" style="1"/>
    <col min="15121" max="15121" width="5.875" style="1" customWidth="1"/>
    <col min="15122" max="15360" width="9" style="1"/>
    <col min="15361" max="15362" width="4.5" style="1" customWidth="1"/>
    <col min="15363" max="15363" width="3" style="1" customWidth="1"/>
    <col min="15364" max="15364" width="23.75" style="1" customWidth="1"/>
    <col min="15365" max="15366" width="13.625" style="1" customWidth="1"/>
    <col min="15367" max="15367" width="21" style="1" customWidth="1"/>
    <col min="15368" max="15368" width="2.375" style="1" customWidth="1"/>
    <col min="15369" max="15369" width="10.625" style="1" customWidth="1"/>
    <col min="15370" max="15371" width="3" style="1" customWidth="1"/>
    <col min="15372" max="15372" width="3.125" style="1" customWidth="1"/>
    <col min="15373" max="15376" width="9" style="1"/>
    <col min="15377" max="15377" width="5.875" style="1" customWidth="1"/>
    <col min="15378" max="15616" width="9" style="1"/>
    <col min="15617" max="15618" width="4.5" style="1" customWidth="1"/>
    <col min="15619" max="15619" width="3" style="1" customWidth="1"/>
    <col min="15620" max="15620" width="23.75" style="1" customWidth="1"/>
    <col min="15621" max="15622" width="13.625" style="1" customWidth="1"/>
    <col min="15623" max="15623" width="21" style="1" customWidth="1"/>
    <col min="15624" max="15624" width="2.375" style="1" customWidth="1"/>
    <col min="15625" max="15625" width="10.625" style="1" customWidth="1"/>
    <col min="15626" max="15627" width="3" style="1" customWidth="1"/>
    <col min="15628" max="15628" width="3.125" style="1" customWidth="1"/>
    <col min="15629" max="15632" width="9" style="1"/>
    <col min="15633" max="15633" width="5.875" style="1" customWidth="1"/>
    <col min="15634" max="15872" width="9" style="1"/>
    <col min="15873" max="15874" width="4.5" style="1" customWidth="1"/>
    <col min="15875" max="15875" width="3" style="1" customWidth="1"/>
    <col min="15876" max="15876" width="23.75" style="1" customWidth="1"/>
    <col min="15877" max="15878" width="13.625" style="1" customWidth="1"/>
    <col min="15879" max="15879" width="21" style="1" customWidth="1"/>
    <col min="15880" max="15880" width="2.375" style="1" customWidth="1"/>
    <col min="15881" max="15881" width="10.625" style="1" customWidth="1"/>
    <col min="15882" max="15883" width="3" style="1" customWidth="1"/>
    <col min="15884" max="15884" width="3.125" style="1" customWidth="1"/>
    <col min="15885" max="15888" width="9" style="1"/>
    <col min="15889" max="15889" width="5.875" style="1" customWidth="1"/>
    <col min="15890" max="16128" width="9" style="1"/>
    <col min="16129" max="16130" width="4.5" style="1" customWidth="1"/>
    <col min="16131" max="16131" width="3" style="1" customWidth="1"/>
    <col min="16132" max="16132" width="23.75" style="1" customWidth="1"/>
    <col min="16133" max="16134" width="13.625" style="1" customWidth="1"/>
    <col min="16135" max="16135" width="21" style="1" customWidth="1"/>
    <col min="16136" max="16136" width="2.375" style="1" customWidth="1"/>
    <col min="16137" max="16137" width="10.625" style="1" customWidth="1"/>
    <col min="16138" max="16139" width="3" style="1" customWidth="1"/>
    <col min="16140" max="16140" width="3.125" style="1" customWidth="1"/>
    <col min="16141" max="16144" width="9" style="1"/>
    <col min="16145" max="16145" width="5.875" style="1" customWidth="1"/>
    <col min="16146" max="16384" width="9" style="1"/>
  </cols>
  <sheetData>
    <row r="1" spans="1:15" ht="18" customHeight="1" x14ac:dyDescent="0.15">
      <c r="G1" s="383" t="s">
        <v>142</v>
      </c>
      <c r="H1" s="383"/>
      <c r="I1" s="383"/>
      <c r="J1" s="383"/>
      <c r="K1" s="383"/>
      <c r="L1" s="7"/>
    </row>
    <row r="2" spans="1:15" ht="24.75" customHeight="1" x14ac:dyDescent="0.15">
      <c r="A2" s="59" t="s">
        <v>15</v>
      </c>
      <c r="F2" s="7" t="s">
        <v>16</v>
      </c>
      <c r="G2" s="384">
        <f>'新規立上げ　申込書'!G10</f>
        <v>0</v>
      </c>
      <c r="H2" s="384"/>
      <c r="I2" s="384"/>
      <c r="J2" s="384"/>
      <c r="K2" s="384"/>
      <c r="L2" s="75"/>
    </row>
    <row r="3" spans="1:15" ht="17.25" customHeight="1" thickBot="1" x14ac:dyDescent="0.2">
      <c r="A3" s="385" t="s">
        <v>88</v>
      </c>
      <c r="B3" s="385"/>
      <c r="C3" s="385"/>
      <c r="D3" s="385"/>
      <c r="E3" s="385"/>
      <c r="F3" s="385"/>
      <c r="G3" s="385"/>
      <c r="H3" s="76"/>
      <c r="I3" s="386" t="s">
        <v>17</v>
      </c>
      <c r="J3" s="386"/>
      <c r="K3" s="386"/>
      <c r="L3" s="77"/>
    </row>
    <row r="4" spans="1:15" ht="22.5" customHeight="1" thickBot="1" x14ac:dyDescent="0.2">
      <c r="A4" s="302" t="s">
        <v>18</v>
      </c>
      <c r="B4" s="303"/>
      <c r="C4" s="304"/>
      <c r="D4" s="387"/>
      <c r="E4" s="305" t="s">
        <v>19</v>
      </c>
      <c r="F4" s="388"/>
      <c r="G4" s="389" t="s">
        <v>20</v>
      </c>
      <c r="H4" s="389"/>
      <c r="I4" s="303"/>
      <c r="J4" s="304"/>
      <c r="K4" s="390"/>
      <c r="L4" s="78"/>
    </row>
    <row r="5" spans="1:15" ht="30.75" customHeight="1" thickBot="1" x14ac:dyDescent="0.2">
      <c r="A5" s="343" t="s">
        <v>21</v>
      </c>
      <c r="B5" s="8" t="s">
        <v>22</v>
      </c>
      <c r="C5" s="345" t="s">
        <v>143</v>
      </c>
      <c r="D5" s="346"/>
      <c r="E5" s="347"/>
      <c r="F5" s="348"/>
      <c r="G5" s="349" t="s">
        <v>23</v>
      </c>
      <c r="H5" s="350"/>
      <c r="I5" s="350"/>
      <c r="J5" s="350"/>
      <c r="K5" s="351"/>
      <c r="L5" s="79"/>
    </row>
    <row r="6" spans="1:15" ht="30.75" customHeight="1" x14ac:dyDescent="0.15">
      <c r="A6" s="343"/>
      <c r="B6" s="377" t="s">
        <v>24</v>
      </c>
      <c r="C6" s="127" t="s">
        <v>25</v>
      </c>
      <c r="D6" s="125" t="s">
        <v>144</v>
      </c>
      <c r="E6" s="128"/>
      <c r="F6" s="129"/>
      <c r="G6" s="380" t="s">
        <v>145</v>
      </c>
      <c r="H6" s="381"/>
      <c r="I6" s="381"/>
      <c r="J6" s="381"/>
      <c r="K6" s="382"/>
      <c r="L6" s="79"/>
    </row>
    <row r="7" spans="1:15" ht="30.75" customHeight="1" x14ac:dyDescent="0.15">
      <c r="A7" s="344"/>
      <c r="B7" s="378"/>
      <c r="C7" s="126" t="s">
        <v>27</v>
      </c>
      <c r="D7" s="124" t="s">
        <v>26</v>
      </c>
      <c r="E7" s="367"/>
      <c r="F7" s="368"/>
      <c r="G7" s="369"/>
      <c r="H7" s="370"/>
      <c r="I7" s="370"/>
      <c r="J7" s="370"/>
      <c r="K7" s="371"/>
      <c r="L7" s="80"/>
    </row>
    <row r="8" spans="1:15" ht="30.75" customHeight="1" x14ac:dyDescent="0.15">
      <c r="A8" s="344"/>
      <c r="B8" s="378"/>
      <c r="C8" s="9" t="s">
        <v>29</v>
      </c>
      <c r="D8" s="10" t="s">
        <v>28</v>
      </c>
      <c r="E8" s="372"/>
      <c r="F8" s="373"/>
      <c r="G8" s="374"/>
      <c r="H8" s="375"/>
      <c r="I8" s="375"/>
      <c r="J8" s="375"/>
      <c r="K8" s="376"/>
      <c r="L8" s="80"/>
    </row>
    <row r="9" spans="1:15" ht="30.75" customHeight="1" x14ac:dyDescent="0.15">
      <c r="A9" s="344"/>
      <c r="B9" s="378"/>
      <c r="C9" s="9" t="s">
        <v>31</v>
      </c>
      <c r="D9" s="10" t="s">
        <v>30</v>
      </c>
      <c r="E9" s="372"/>
      <c r="F9" s="373"/>
      <c r="G9" s="352" t="s">
        <v>133</v>
      </c>
      <c r="H9" s="353"/>
      <c r="I9" s="353"/>
      <c r="J9" s="353"/>
      <c r="K9" s="354"/>
      <c r="L9" s="80"/>
    </row>
    <row r="10" spans="1:15" ht="30.75" customHeight="1" thickBot="1" x14ac:dyDescent="0.2">
      <c r="A10" s="344"/>
      <c r="B10" s="378"/>
      <c r="C10" s="11" t="s">
        <v>33</v>
      </c>
      <c r="D10" s="10" t="s">
        <v>32</v>
      </c>
      <c r="E10" s="355"/>
      <c r="F10" s="356"/>
      <c r="G10" s="357"/>
      <c r="H10" s="358"/>
      <c r="I10" s="359"/>
      <c r="J10" s="359"/>
      <c r="K10" s="360"/>
      <c r="L10" s="81"/>
    </row>
    <row r="11" spans="1:15" ht="29.25" customHeight="1" thickTop="1" thickBot="1" x14ac:dyDescent="0.2">
      <c r="A11" s="344"/>
      <c r="B11" s="379"/>
      <c r="C11" s="123" t="s">
        <v>146</v>
      </c>
      <c r="D11" s="82" t="s">
        <v>157</v>
      </c>
      <c r="E11" s="361">
        <f>SUM(E6:F10)</f>
        <v>0</v>
      </c>
      <c r="F11" s="362"/>
      <c r="G11" s="116" t="s">
        <v>148</v>
      </c>
      <c r="H11" s="83"/>
      <c r="I11" s="56" t="str">
        <f>IF(ISERROR(ROUNDDOWN(E11/E12*100,0)),"",(ROUNDDOWN(E11/E12*100,0)))</f>
        <v/>
      </c>
      <c r="J11" s="84" t="s">
        <v>34</v>
      </c>
      <c r="K11" s="12" t="s">
        <v>74</v>
      </c>
      <c r="L11" s="85"/>
      <c r="N11" s="86" t="str">
        <f>IF(ISERROR(ROUNDDOWN(E11/E12*100,1)),"",(ROUND(E11/E12*100,1)))</f>
        <v/>
      </c>
      <c r="O11" s="1" t="s">
        <v>122</v>
      </c>
    </row>
    <row r="12" spans="1:15" ht="30.75" customHeight="1" thickTop="1" thickBot="1" x14ac:dyDescent="0.2">
      <c r="A12" s="344"/>
      <c r="B12" s="323" t="s">
        <v>147</v>
      </c>
      <c r="C12" s="324"/>
      <c r="D12" s="363"/>
      <c r="E12" s="361">
        <f>SUM(E5+E11)</f>
        <v>0</v>
      </c>
      <c r="F12" s="362"/>
      <c r="G12" s="364" t="s">
        <v>123</v>
      </c>
      <c r="H12" s="365"/>
      <c r="I12" s="365"/>
      <c r="J12" s="365"/>
      <c r="K12" s="366"/>
      <c r="L12" s="87"/>
    </row>
    <row r="13" spans="1:15" ht="30.75" customHeight="1" thickTop="1" thickBot="1" x14ac:dyDescent="0.2">
      <c r="A13" s="344"/>
      <c r="B13" s="311" t="s">
        <v>35</v>
      </c>
      <c r="C13" s="13" t="s">
        <v>37</v>
      </c>
      <c r="D13" s="14" t="s">
        <v>36</v>
      </c>
      <c r="E13" s="328"/>
      <c r="F13" s="329"/>
      <c r="G13" s="117" t="s">
        <v>151</v>
      </c>
      <c r="H13" s="15"/>
      <c r="I13" s="55" t="str">
        <f>IF(ISERROR(ROUNDUP(E13/E15*100,0)),"",(ROUNDUP(E13/E15*100,0)))</f>
        <v/>
      </c>
      <c r="J13" s="88" t="s">
        <v>34</v>
      </c>
      <c r="K13" s="16" t="s">
        <v>74</v>
      </c>
      <c r="L13" s="65"/>
      <c r="N13" s="89" t="str">
        <f>IF(ISERROR(ROUNDUP(E13/E15*100,1)),"",(ROUNDUP(E13/E15*100,1)))</f>
        <v/>
      </c>
      <c r="O13" s="1" t="s">
        <v>86</v>
      </c>
    </row>
    <row r="14" spans="1:15" ht="30.75" customHeight="1" thickBot="1" x14ac:dyDescent="0.2">
      <c r="A14" s="344"/>
      <c r="B14" s="312"/>
      <c r="C14" s="90" t="s">
        <v>149</v>
      </c>
      <c r="D14" s="17" t="s">
        <v>124</v>
      </c>
      <c r="E14" s="330"/>
      <c r="F14" s="331"/>
      <c r="G14" s="332" t="s">
        <v>125</v>
      </c>
      <c r="H14" s="332"/>
      <c r="I14" s="333"/>
      <c r="J14" s="334"/>
      <c r="K14" s="335"/>
      <c r="L14" s="87"/>
    </row>
    <row r="15" spans="1:15" ht="29.25" customHeight="1" thickTop="1" thickBot="1" x14ac:dyDescent="0.2">
      <c r="A15" s="336" t="s">
        <v>150</v>
      </c>
      <c r="B15" s="337"/>
      <c r="C15" s="337"/>
      <c r="D15" s="337"/>
      <c r="E15" s="338">
        <f>SUM(E12+E13+E14)</f>
        <v>0</v>
      </c>
      <c r="F15" s="339"/>
      <c r="G15" s="340"/>
      <c r="H15" s="341"/>
      <c r="I15" s="341"/>
      <c r="J15" s="341"/>
      <c r="K15" s="342"/>
      <c r="L15" s="91"/>
    </row>
    <row r="16" spans="1:15" ht="29.25" customHeight="1" thickBot="1" x14ac:dyDescent="0.2">
      <c r="A16" s="302" t="s">
        <v>38</v>
      </c>
      <c r="B16" s="303"/>
      <c r="C16" s="304"/>
      <c r="D16" s="304"/>
      <c r="E16" s="92" t="s">
        <v>39</v>
      </c>
      <c r="F16" s="58" t="s">
        <v>91</v>
      </c>
      <c r="G16" s="305" t="s">
        <v>20</v>
      </c>
      <c r="H16" s="306"/>
      <c r="I16" s="306"/>
      <c r="J16" s="306"/>
      <c r="K16" s="307"/>
      <c r="L16" s="78"/>
    </row>
    <row r="17" spans="1:13" ht="30.75" customHeight="1" x14ac:dyDescent="0.15">
      <c r="A17" s="308" t="s">
        <v>40</v>
      </c>
      <c r="B17" s="310" t="s">
        <v>41</v>
      </c>
      <c r="C17" s="18" t="s">
        <v>43</v>
      </c>
      <c r="D17" s="93" t="s">
        <v>42</v>
      </c>
      <c r="E17" s="94"/>
      <c r="F17" s="94"/>
      <c r="G17" s="313"/>
      <c r="H17" s="314"/>
      <c r="I17" s="314"/>
      <c r="J17" s="314"/>
      <c r="K17" s="315"/>
      <c r="L17" s="95"/>
    </row>
    <row r="18" spans="1:13" ht="30.75" customHeight="1" x14ac:dyDescent="0.15">
      <c r="A18" s="308"/>
      <c r="B18" s="311"/>
      <c r="C18" s="19" t="s">
        <v>45</v>
      </c>
      <c r="D18" s="96" t="s">
        <v>44</v>
      </c>
      <c r="E18" s="97"/>
      <c r="F18" s="97"/>
      <c r="G18" s="316"/>
      <c r="H18" s="317"/>
      <c r="I18" s="317"/>
      <c r="J18" s="317"/>
      <c r="K18" s="318"/>
      <c r="L18" s="95"/>
    </row>
    <row r="19" spans="1:13" ht="30.75" customHeight="1" x14ac:dyDescent="0.15">
      <c r="A19" s="308"/>
      <c r="B19" s="311"/>
      <c r="C19" s="19" t="s">
        <v>47</v>
      </c>
      <c r="D19" s="118" t="s">
        <v>46</v>
      </c>
      <c r="E19" s="97"/>
      <c r="F19" s="97"/>
      <c r="G19" s="278"/>
      <c r="H19" s="278"/>
      <c r="I19" s="279"/>
      <c r="J19" s="280"/>
      <c r="K19" s="281"/>
      <c r="L19" s="99"/>
    </row>
    <row r="20" spans="1:13" ht="30.75" customHeight="1" x14ac:dyDescent="0.15">
      <c r="A20" s="308"/>
      <c r="B20" s="311"/>
      <c r="C20" s="19" t="s">
        <v>49</v>
      </c>
      <c r="D20" s="98" t="s">
        <v>48</v>
      </c>
      <c r="E20" s="97"/>
      <c r="F20" s="97"/>
      <c r="G20" s="319"/>
      <c r="H20" s="319"/>
      <c r="I20" s="320"/>
      <c r="J20" s="321"/>
      <c r="K20" s="322"/>
      <c r="L20" s="99"/>
    </row>
    <row r="21" spans="1:13" ht="30.75" customHeight="1" x14ac:dyDescent="0.15">
      <c r="A21" s="308"/>
      <c r="B21" s="311"/>
      <c r="C21" s="19" t="s">
        <v>51</v>
      </c>
      <c r="D21" s="98" t="s">
        <v>50</v>
      </c>
      <c r="E21" s="97"/>
      <c r="F21" s="97"/>
      <c r="G21" s="319"/>
      <c r="H21" s="319"/>
      <c r="I21" s="320"/>
      <c r="J21" s="321"/>
      <c r="K21" s="322"/>
      <c r="L21" s="99"/>
    </row>
    <row r="22" spans="1:13" ht="30.75" customHeight="1" x14ac:dyDescent="0.15">
      <c r="A22" s="308"/>
      <c r="B22" s="311"/>
      <c r="C22" s="19" t="s">
        <v>52</v>
      </c>
      <c r="D22" s="118" t="s">
        <v>132</v>
      </c>
      <c r="E22" s="97"/>
      <c r="F22" s="97"/>
      <c r="G22" s="319"/>
      <c r="H22" s="319"/>
      <c r="I22" s="320"/>
      <c r="J22" s="321"/>
      <c r="K22" s="322"/>
      <c r="L22" s="99"/>
    </row>
    <row r="23" spans="1:13" ht="30.75" customHeight="1" x14ac:dyDescent="0.15">
      <c r="A23" s="308"/>
      <c r="B23" s="311"/>
      <c r="C23" s="19" t="s">
        <v>54</v>
      </c>
      <c r="D23" s="98" t="s">
        <v>53</v>
      </c>
      <c r="E23" s="97"/>
      <c r="F23" s="97"/>
      <c r="G23" s="319"/>
      <c r="H23" s="319"/>
      <c r="I23" s="320"/>
      <c r="J23" s="321"/>
      <c r="K23" s="322"/>
      <c r="L23" s="99"/>
    </row>
    <row r="24" spans="1:13" ht="30.75" customHeight="1" x14ac:dyDescent="0.15">
      <c r="A24" s="308"/>
      <c r="B24" s="311"/>
      <c r="C24" s="19" t="s">
        <v>56</v>
      </c>
      <c r="D24" s="98" t="s">
        <v>55</v>
      </c>
      <c r="E24" s="97"/>
      <c r="F24" s="97"/>
      <c r="G24" s="319"/>
      <c r="H24" s="319"/>
      <c r="I24" s="320"/>
      <c r="J24" s="321"/>
      <c r="K24" s="322"/>
      <c r="L24" s="99"/>
    </row>
    <row r="25" spans="1:13" ht="30.75" customHeight="1" x14ac:dyDescent="0.15">
      <c r="A25" s="308"/>
      <c r="B25" s="311"/>
      <c r="C25" s="19" t="s">
        <v>58</v>
      </c>
      <c r="D25" s="71" t="s">
        <v>57</v>
      </c>
      <c r="E25" s="97"/>
      <c r="F25" s="97"/>
      <c r="G25" s="282"/>
      <c r="H25" s="282"/>
      <c r="I25" s="283"/>
      <c r="J25" s="284"/>
      <c r="K25" s="285"/>
      <c r="L25" s="99"/>
    </row>
    <row r="26" spans="1:13" ht="30.75" customHeight="1" thickBot="1" x14ac:dyDescent="0.2">
      <c r="A26" s="308"/>
      <c r="B26" s="312"/>
      <c r="C26" s="20" t="s">
        <v>152</v>
      </c>
      <c r="D26" s="100" t="s">
        <v>59</v>
      </c>
      <c r="E26" s="101"/>
      <c r="F26" s="101"/>
      <c r="G26" s="319"/>
      <c r="H26" s="319"/>
      <c r="I26" s="320"/>
      <c r="J26" s="321"/>
      <c r="K26" s="322"/>
      <c r="L26" s="99"/>
    </row>
    <row r="27" spans="1:13" ht="29.25" customHeight="1" thickTop="1" thickBot="1" x14ac:dyDescent="0.2">
      <c r="A27" s="308"/>
      <c r="B27" s="323" t="s">
        <v>153</v>
      </c>
      <c r="C27" s="324"/>
      <c r="D27" s="324"/>
      <c r="E27" s="102">
        <f>SUM(E17+E18+E19+E20+E21+E22+E23+E24+E25+E26)</f>
        <v>0</v>
      </c>
      <c r="F27" s="72">
        <f>SUM(F17:F26)</f>
        <v>0</v>
      </c>
      <c r="G27" s="325"/>
      <c r="H27" s="326"/>
      <c r="I27" s="326"/>
      <c r="J27" s="326"/>
      <c r="K27" s="327"/>
      <c r="L27" s="103"/>
    </row>
    <row r="28" spans="1:13" ht="30.75" customHeight="1" thickTop="1" x14ac:dyDescent="0.15">
      <c r="A28" s="308"/>
      <c r="B28" s="276" t="s">
        <v>60</v>
      </c>
      <c r="C28" s="21" t="s">
        <v>62</v>
      </c>
      <c r="D28" s="23" t="s">
        <v>32</v>
      </c>
      <c r="E28" s="104"/>
      <c r="F28" s="105"/>
      <c r="G28" s="278"/>
      <c r="H28" s="278"/>
      <c r="I28" s="279"/>
      <c r="J28" s="280"/>
      <c r="K28" s="281"/>
      <c r="L28" s="99"/>
      <c r="M28" s="106"/>
    </row>
    <row r="29" spans="1:13" ht="30.75" customHeight="1" x14ac:dyDescent="0.15">
      <c r="A29" s="308"/>
      <c r="B29" s="276"/>
      <c r="C29" s="22" t="s">
        <v>63</v>
      </c>
      <c r="D29" s="23" t="s">
        <v>32</v>
      </c>
      <c r="E29" s="97"/>
      <c r="F29" s="107"/>
      <c r="G29" s="282"/>
      <c r="H29" s="282"/>
      <c r="I29" s="283"/>
      <c r="J29" s="284"/>
      <c r="K29" s="285"/>
      <c r="L29" s="99"/>
      <c r="M29" s="106"/>
    </row>
    <row r="30" spans="1:13" ht="30.75" customHeight="1" x14ac:dyDescent="0.15">
      <c r="A30" s="308"/>
      <c r="B30" s="276"/>
      <c r="C30" s="22" t="s">
        <v>64</v>
      </c>
      <c r="D30" s="23" t="s">
        <v>92</v>
      </c>
      <c r="E30" s="97"/>
      <c r="F30" s="107"/>
      <c r="G30" s="286" t="s">
        <v>134</v>
      </c>
      <c r="H30" s="286"/>
      <c r="I30" s="287"/>
      <c r="J30" s="288"/>
      <c r="K30" s="289"/>
      <c r="L30" s="99"/>
    </row>
    <row r="31" spans="1:13" ht="30.75" customHeight="1" thickBot="1" x14ac:dyDescent="0.2">
      <c r="A31" s="309"/>
      <c r="B31" s="277"/>
      <c r="C31" s="24" t="s">
        <v>154</v>
      </c>
      <c r="D31" s="14" t="s">
        <v>61</v>
      </c>
      <c r="E31" s="101"/>
      <c r="F31" s="108"/>
      <c r="G31" s="290"/>
      <c r="H31" s="290"/>
      <c r="I31" s="291"/>
      <c r="J31" s="292"/>
      <c r="K31" s="293"/>
      <c r="L31" s="99"/>
    </row>
    <row r="32" spans="1:13" ht="29.25" customHeight="1" thickTop="1" thickBot="1" x14ac:dyDescent="0.2">
      <c r="A32" s="294" t="s">
        <v>155</v>
      </c>
      <c r="B32" s="295"/>
      <c r="C32" s="296"/>
      <c r="D32" s="296"/>
      <c r="E32" s="109">
        <f>SUM(E27+E28+E29+E30+E31)</f>
        <v>0</v>
      </c>
      <c r="F32" s="110">
        <f>SUM(F27)</f>
        <v>0</v>
      </c>
      <c r="G32" s="297"/>
      <c r="H32" s="298"/>
      <c r="I32" s="299"/>
      <c r="J32" s="300"/>
      <c r="K32" s="301"/>
      <c r="L32" s="103"/>
    </row>
    <row r="33" spans="1:12" ht="13.5" customHeight="1" x14ac:dyDescent="0.15">
      <c r="A33" s="273" t="s">
        <v>65</v>
      </c>
      <c r="B33" s="273"/>
      <c r="C33" s="273"/>
      <c r="D33" s="273"/>
      <c r="E33" s="274"/>
      <c r="F33" s="274"/>
      <c r="G33" s="273"/>
      <c r="H33" s="273"/>
      <c r="I33" s="273"/>
      <c r="J33" s="273"/>
      <c r="K33" s="273"/>
      <c r="L33" s="111"/>
    </row>
    <row r="34" spans="1:12" ht="15.75" customHeight="1" x14ac:dyDescent="0.15">
      <c r="A34" s="275"/>
      <c r="B34" s="275"/>
      <c r="C34" s="275"/>
      <c r="D34" s="275"/>
      <c r="E34" s="275"/>
      <c r="F34" s="275"/>
      <c r="G34" s="275"/>
      <c r="H34" s="275"/>
      <c r="I34" s="275"/>
      <c r="J34" s="275"/>
      <c r="K34" s="275"/>
      <c r="L34" s="70"/>
    </row>
  </sheetData>
  <mergeCells count="57">
    <mergeCell ref="B6:B11"/>
    <mergeCell ref="G6:K6"/>
    <mergeCell ref="G1:K1"/>
    <mergeCell ref="G2:K2"/>
    <mergeCell ref="A3:G3"/>
    <mergeCell ref="I3:K3"/>
    <mergeCell ref="A4:D4"/>
    <mergeCell ref="E4:F4"/>
    <mergeCell ref="G4:K4"/>
    <mergeCell ref="E12:F12"/>
    <mergeCell ref="G12:K12"/>
    <mergeCell ref="E7:F7"/>
    <mergeCell ref="G7:K7"/>
    <mergeCell ref="E8:F8"/>
    <mergeCell ref="G8:K8"/>
    <mergeCell ref="E9:F9"/>
    <mergeCell ref="B13:B14"/>
    <mergeCell ref="E13:F13"/>
    <mergeCell ref="E14:F14"/>
    <mergeCell ref="G14:K14"/>
    <mergeCell ref="A15:D15"/>
    <mergeCell ref="E15:F15"/>
    <mergeCell ref="G15:K15"/>
    <mergeCell ref="A5:A14"/>
    <mergeCell ref="C5:D5"/>
    <mergeCell ref="E5:F5"/>
    <mergeCell ref="G5:K5"/>
    <mergeCell ref="G9:K9"/>
    <mergeCell ref="E10:F10"/>
    <mergeCell ref="G10:K10"/>
    <mergeCell ref="E11:F11"/>
    <mergeCell ref="B12:D12"/>
    <mergeCell ref="A16:D16"/>
    <mergeCell ref="G16:K16"/>
    <mergeCell ref="A17:A31"/>
    <mergeCell ref="B17:B26"/>
    <mergeCell ref="G17:K17"/>
    <mergeCell ref="G18:K18"/>
    <mergeCell ref="G19:K19"/>
    <mergeCell ref="G20:K20"/>
    <mergeCell ref="G21:K21"/>
    <mergeCell ref="G22:K22"/>
    <mergeCell ref="G23:K23"/>
    <mergeCell ref="G24:K24"/>
    <mergeCell ref="G25:K25"/>
    <mergeCell ref="G26:K26"/>
    <mergeCell ref="B27:D27"/>
    <mergeCell ref="G27:K27"/>
    <mergeCell ref="A33:K33"/>
    <mergeCell ref="A34:K34"/>
    <mergeCell ref="B28:B31"/>
    <mergeCell ref="G28:K28"/>
    <mergeCell ref="G29:K29"/>
    <mergeCell ref="G30:K30"/>
    <mergeCell ref="G31:K31"/>
    <mergeCell ref="A32:D32"/>
    <mergeCell ref="G32:K32"/>
  </mergeCells>
  <phoneticPr fontId="2"/>
  <dataValidations count="1">
    <dataValidation imeMode="off" allowBlank="1" showInputMessage="1" showErrorMessage="1" sqref="E5:F15 JA5:JB15 SW5:SX15 ACS5:ACT15 AMO5:AMP15 AWK5:AWL15 BGG5:BGH15 BQC5:BQD15 BZY5:BZZ15 CJU5:CJV15 CTQ5:CTR15 DDM5:DDN15 DNI5:DNJ15 DXE5:DXF15 EHA5:EHB15 EQW5:EQX15 FAS5:FAT15 FKO5:FKP15 FUK5:FUL15 GEG5:GEH15 GOC5:GOD15 GXY5:GXZ15 HHU5:HHV15 HRQ5:HRR15 IBM5:IBN15 ILI5:ILJ15 IVE5:IVF15 JFA5:JFB15 JOW5:JOX15 JYS5:JYT15 KIO5:KIP15 KSK5:KSL15 LCG5:LCH15 LMC5:LMD15 LVY5:LVZ15 MFU5:MFV15 MPQ5:MPR15 MZM5:MZN15 NJI5:NJJ15 NTE5:NTF15 ODA5:ODB15 OMW5:OMX15 OWS5:OWT15 PGO5:PGP15 PQK5:PQL15 QAG5:QAH15 QKC5:QKD15 QTY5:QTZ15 RDU5:RDV15 RNQ5:RNR15 RXM5:RXN15 SHI5:SHJ15 SRE5:SRF15 TBA5:TBB15 TKW5:TKX15 TUS5:TUT15 UEO5:UEP15 UOK5:UOL15 UYG5:UYH15 VIC5:VID15 VRY5:VRZ15 WBU5:WBV15 WLQ5:WLR15 WVM5:WVN15 E65542:F65551 JA65542:JB65551 SW65542:SX65551 ACS65542:ACT65551 AMO65542:AMP65551 AWK65542:AWL65551 BGG65542:BGH65551 BQC65542:BQD65551 BZY65542:BZZ65551 CJU65542:CJV65551 CTQ65542:CTR65551 DDM65542:DDN65551 DNI65542:DNJ65551 DXE65542:DXF65551 EHA65542:EHB65551 EQW65542:EQX65551 FAS65542:FAT65551 FKO65542:FKP65551 FUK65542:FUL65551 GEG65542:GEH65551 GOC65542:GOD65551 GXY65542:GXZ65551 HHU65542:HHV65551 HRQ65542:HRR65551 IBM65542:IBN65551 ILI65542:ILJ65551 IVE65542:IVF65551 JFA65542:JFB65551 JOW65542:JOX65551 JYS65542:JYT65551 KIO65542:KIP65551 KSK65542:KSL65551 LCG65542:LCH65551 LMC65542:LMD65551 LVY65542:LVZ65551 MFU65542:MFV65551 MPQ65542:MPR65551 MZM65542:MZN65551 NJI65542:NJJ65551 NTE65542:NTF65551 ODA65542:ODB65551 OMW65542:OMX65551 OWS65542:OWT65551 PGO65542:PGP65551 PQK65542:PQL65551 QAG65542:QAH65551 QKC65542:QKD65551 QTY65542:QTZ65551 RDU65542:RDV65551 RNQ65542:RNR65551 RXM65542:RXN65551 SHI65542:SHJ65551 SRE65542:SRF65551 TBA65542:TBB65551 TKW65542:TKX65551 TUS65542:TUT65551 UEO65542:UEP65551 UOK65542:UOL65551 UYG65542:UYH65551 VIC65542:VID65551 VRY65542:VRZ65551 WBU65542:WBV65551 WLQ65542:WLR65551 WVM65542:WVN65551 E131078:F131087 JA131078:JB131087 SW131078:SX131087 ACS131078:ACT131087 AMO131078:AMP131087 AWK131078:AWL131087 BGG131078:BGH131087 BQC131078:BQD131087 BZY131078:BZZ131087 CJU131078:CJV131087 CTQ131078:CTR131087 DDM131078:DDN131087 DNI131078:DNJ131087 DXE131078:DXF131087 EHA131078:EHB131087 EQW131078:EQX131087 FAS131078:FAT131087 FKO131078:FKP131087 FUK131078:FUL131087 GEG131078:GEH131087 GOC131078:GOD131087 GXY131078:GXZ131087 HHU131078:HHV131087 HRQ131078:HRR131087 IBM131078:IBN131087 ILI131078:ILJ131087 IVE131078:IVF131087 JFA131078:JFB131087 JOW131078:JOX131087 JYS131078:JYT131087 KIO131078:KIP131087 KSK131078:KSL131087 LCG131078:LCH131087 LMC131078:LMD131087 LVY131078:LVZ131087 MFU131078:MFV131087 MPQ131078:MPR131087 MZM131078:MZN131087 NJI131078:NJJ131087 NTE131078:NTF131087 ODA131078:ODB131087 OMW131078:OMX131087 OWS131078:OWT131087 PGO131078:PGP131087 PQK131078:PQL131087 QAG131078:QAH131087 QKC131078:QKD131087 QTY131078:QTZ131087 RDU131078:RDV131087 RNQ131078:RNR131087 RXM131078:RXN131087 SHI131078:SHJ131087 SRE131078:SRF131087 TBA131078:TBB131087 TKW131078:TKX131087 TUS131078:TUT131087 UEO131078:UEP131087 UOK131078:UOL131087 UYG131078:UYH131087 VIC131078:VID131087 VRY131078:VRZ131087 WBU131078:WBV131087 WLQ131078:WLR131087 WVM131078:WVN131087 E196614:F196623 JA196614:JB196623 SW196614:SX196623 ACS196614:ACT196623 AMO196614:AMP196623 AWK196614:AWL196623 BGG196614:BGH196623 BQC196614:BQD196623 BZY196614:BZZ196623 CJU196614:CJV196623 CTQ196614:CTR196623 DDM196614:DDN196623 DNI196614:DNJ196623 DXE196614:DXF196623 EHA196614:EHB196623 EQW196614:EQX196623 FAS196614:FAT196623 FKO196614:FKP196623 FUK196614:FUL196623 GEG196614:GEH196623 GOC196614:GOD196623 GXY196614:GXZ196623 HHU196614:HHV196623 HRQ196614:HRR196623 IBM196614:IBN196623 ILI196614:ILJ196623 IVE196614:IVF196623 JFA196614:JFB196623 JOW196614:JOX196623 JYS196614:JYT196623 KIO196614:KIP196623 KSK196614:KSL196623 LCG196614:LCH196623 LMC196614:LMD196623 LVY196614:LVZ196623 MFU196614:MFV196623 MPQ196614:MPR196623 MZM196614:MZN196623 NJI196614:NJJ196623 NTE196614:NTF196623 ODA196614:ODB196623 OMW196614:OMX196623 OWS196614:OWT196623 PGO196614:PGP196623 PQK196614:PQL196623 QAG196614:QAH196623 QKC196614:QKD196623 QTY196614:QTZ196623 RDU196614:RDV196623 RNQ196614:RNR196623 RXM196614:RXN196623 SHI196614:SHJ196623 SRE196614:SRF196623 TBA196614:TBB196623 TKW196614:TKX196623 TUS196614:TUT196623 UEO196614:UEP196623 UOK196614:UOL196623 UYG196614:UYH196623 VIC196614:VID196623 VRY196614:VRZ196623 WBU196614:WBV196623 WLQ196614:WLR196623 WVM196614:WVN196623 E262150:F262159 JA262150:JB262159 SW262150:SX262159 ACS262150:ACT262159 AMO262150:AMP262159 AWK262150:AWL262159 BGG262150:BGH262159 BQC262150:BQD262159 BZY262150:BZZ262159 CJU262150:CJV262159 CTQ262150:CTR262159 DDM262150:DDN262159 DNI262150:DNJ262159 DXE262150:DXF262159 EHA262150:EHB262159 EQW262150:EQX262159 FAS262150:FAT262159 FKO262150:FKP262159 FUK262150:FUL262159 GEG262150:GEH262159 GOC262150:GOD262159 GXY262150:GXZ262159 HHU262150:HHV262159 HRQ262150:HRR262159 IBM262150:IBN262159 ILI262150:ILJ262159 IVE262150:IVF262159 JFA262150:JFB262159 JOW262150:JOX262159 JYS262150:JYT262159 KIO262150:KIP262159 KSK262150:KSL262159 LCG262150:LCH262159 LMC262150:LMD262159 LVY262150:LVZ262159 MFU262150:MFV262159 MPQ262150:MPR262159 MZM262150:MZN262159 NJI262150:NJJ262159 NTE262150:NTF262159 ODA262150:ODB262159 OMW262150:OMX262159 OWS262150:OWT262159 PGO262150:PGP262159 PQK262150:PQL262159 QAG262150:QAH262159 QKC262150:QKD262159 QTY262150:QTZ262159 RDU262150:RDV262159 RNQ262150:RNR262159 RXM262150:RXN262159 SHI262150:SHJ262159 SRE262150:SRF262159 TBA262150:TBB262159 TKW262150:TKX262159 TUS262150:TUT262159 UEO262150:UEP262159 UOK262150:UOL262159 UYG262150:UYH262159 VIC262150:VID262159 VRY262150:VRZ262159 WBU262150:WBV262159 WLQ262150:WLR262159 WVM262150:WVN262159 E327686:F327695 JA327686:JB327695 SW327686:SX327695 ACS327686:ACT327695 AMO327686:AMP327695 AWK327686:AWL327695 BGG327686:BGH327695 BQC327686:BQD327695 BZY327686:BZZ327695 CJU327686:CJV327695 CTQ327686:CTR327695 DDM327686:DDN327695 DNI327686:DNJ327695 DXE327686:DXF327695 EHA327686:EHB327695 EQW327686:EQX327695 FAS327686:FAT327695 FKO327686:FKP327695 FUK327686:FUL327695 GEG327686:GEH327695 GOC327686:GOD327695 GXY327686:GXZ327695 HHU327686:HHV327695 HRQ327686:HRR327695 IBM327686:IBN327695 ILI327686:ILJ327695 IVE327686:IVF327695 JFA327686:JFB327695 JOW327686:JOX327695 JYS327686:JYT327695 KIO327686:KIP327695 KSK327686:KSL327695 LCG327686:LCH327695 LMC327686:LMD327695 LVY327686:LVZ327695 MFU327686:MFV327695 MPQ327686:MPR327695 MZM327686:MZN327695 NJI327686:NJJ327695 NTE327686:NTF327695 ODA327686:ODB327695 OMW327686:OMX327695 OWS327686:OWT327695 PGO327686:PGP327695 PQK327686:PQL327695 QAG327686:QAH327695 QKC327686:QKD327695 QTY327686:QTZ327695 RDU327686:RDV327695 RNQ327686:RNR327695 RXM327686:RXN327695 SHI327686:SHJ327695 SRE327686:SRF327695 TBA327686:TBB327695 TKW327686:TKX327695 TUS327686:TUT327695 UEO327686:UEP327695 UOK327686:UOL327695 UYG327686:UYH327695 VIC327686:VID327695 VRY327686:VRZ327695 WBU327686:WBV327695 WLQ327686:WLR327695 WVM327686:WVN327695 E393222:F393231 JA393222:JB393231 SW393222:SX393231 ACS393222:ACT393231 AMO393222:AMP393231 AWK393222:AWL393231 BGG393222:BGH393231 BQC393222:BQD393231 BZY393222:BZZ393231 CJU393222:CJV393231 CTQ393222:CTR393231 DDM393222:DDN393231 DNI393222:DNJ393231 DXE393222:DXF393231 EHA393222:EHB393231 EQW393222:EQX393231 FAS393222:FAT393231 FKO393222:FKP393231 FUK393222:FUL393231 GEG393222:GEH393231 GOC393222:GOD393231 GXY393222:GXZ393231 HHU393222:HHV393231 HRQ393222:HRR393231 IBM393222:IBN393231 ILI393222:ILJ393231 IVE393222:IVF393231 JFA393222:JFB393231 JOW393222:JOX393231 JYS393222:JYT393231 KIO393222:KIP393231 KSK393222:KSL393231 LCG393222:LCH393231 LMC393222:LMD393231 LVY393222:LVZ393231 MFU393222:MFV393231 MPQ393222:MPR393231 MZM393222:MZN393231 NJI393222:NJJ393231 NTE393222:NTF393231 ODA393222:ODB393231 OMW393222:OMX393231 OWS393222:OWT393231 PGO393222:PGP393231 PQK393222:PQL393231 QAG393222:QAH393231 QKC393222:QKD393231 QTY393222:QTZ393231 RDU393222:RDV393231 RNQ393222:RNR393231 RXM393222:RXN393231 SHI393222:SHJ393231 SRE393222:SRF393231 TBA393222:TBB393231 TKW393222:TKX393231 TUS393222:TUT393231 UEO393222:UEP393231 UOK393222:UOL393231 UYG393222:UYH393231 VIC393222:VID393231 VRY393222:VRZ393231 WBU393222:WBV393231 WLQ393222:WLR393231 WVM393222:WVN393231 E458758:F458767 JA458758:JB458767 SW458758:SX458767 ACS458758:ACT458767 AMO458758:AMP458767 AWK458758:AWL458767 BGG458758:BGH458767 BQC458758:BQD458767 BZY458758:BZZ458767 CJU458758:CJV458767 CTQ458758:CTR458767 DDM458758:DDN458767 DNI458758:DNJ458767 DXE458758:DXF458767 EHA458758:EHB458767 EQW458758:EQX458767 FAS458758:FAT458767 FKO458758:FKP458767 FUK458758:FUL458767 GEG458758:GEH458767 GOC458758:GOD458767 GXY458758:GXZ458767 HHU458758:HHV458767 HRQ458758:HRR458767 IBM458758:IBN458767 ILI458758:ILJ458767 IVE458758:IVF458767 JFA458758:JFB458767 JOW458758:JOX458767 JYS458758:JYT458767 KIO458758:KIP458767 KSK458758:KSL458767 LCG458758:LCH458767 LMC458758:LMD458767 LVY458758:LVZ458767 MFU458758:MFV458767 MPQ458758:MPR458767 MZM458758:MZN458767 NJI458758:NJJ458767 NTE458758:NTF458767 ODA458758:ODB458767 OMW458758:OMX458767 OWS458758:OWT458767 PGO458758:PGP458767 PQK458758:PQL458767 QAG458758:QAH458767 QKC458758:QKD458767 QTY458758:QTZ458767 RDU458758:RDV458767 RNQ458758:RNR458767 RXM458758:RXN458767 SHI458758:SHJ458767 SRE458758:SRF458767 TBA458758:TBB458767 TKW458758:TKX458767 TUS458758:TUT458767 UEO458758:UEP458767 UOK458758:UOL458767 UYG458758:UYH458767 VIC458758:VID458767 VRY458758:VRZ458767 WBU458758:WBV458767 WLQ458758:WLR458767 WVM458758:WVN458767 E524294:F524303 JA524294:JB524303 SW524294:SX524303 ACS524294:ACT524303 AMO524294:AMP524303 AWK524294:AWL524303 BGG524294:BGH524303 BQC524294:BQD524303 BZY524294:BZZ524303 CJU524294:CJV524303 CTQ524294:CTR524303 DDM524294:DDN524303 DNI524294:DNJ524303 DXE524294:DXF524303 EHA524294:EHB524303 EQW524294:EQX524303 FAS524294:FAT524303 FKO524294:FKP524303 FUK524294:FUL524303 GEG524294:GEH524303 GOC524294:GOD524303 GXY524294:GXZ524303 HHU524294:HHV524303 HRQ524294:HRR524303 IBM524294:IBN524303 ILI524294:ILJ524303 IVE524294:IVF524303 JFA524294:JFB524303 JOW524294:JOX524303 JYS524294:JYT524303 KIO524294:KIP524303 KSK524294:KSL524303 LCG524294:LCH524303 LMC524294:LMD524303 LVY524294:LVZ524303 MFU524294:MFV524303 MPQ524294:MPR524303 MZM524294:MZN524303 NJI524294:NJJ524303 NTE524294:NTF524303 ODA524294:ODB524303 OMW524294:OMX524303 OWS524294:OWT524303 PGO524294:PGP524303 PQK524294:PQL524303 QAG524294:QAH524303 QKC524294:QKD524303 QTY524294:QTZ524303 RDU524294:RDV524303 RNQ524294:RNR524303 RXM524294:RXN524303 SHI524294:SHJ524303 SRE524294:SRF524303 TBA524294:TBB524303 TKW524294:TKX524303 TUS524294:TUT524303 UEO524294:UEP524303 UOK524294:UOL524303 UYG524294:UYH524303 VIC524294:VID524303 VRY524294:VRZ524303 WBU524294:WBV524303 WLQ524294:WLR524303 WVM524294:WVN524303 E589830:F589839 JA589830:JB589839 SW589830:SX589839 ACS589830:ACT589839 AMO589830:AMP589839 AWK589830:AWL589839 BGG589830:BGH589839 BQC589830:BQD589839 BZY589830:BZZ589839 CJU589830:CJV589839 CTQ589830:CTR589839 DDM589830:DDN589839 DNI589830:DNJ589839 DXE589830:DXF589839 EHA589830:EHB589839 EQW589830:EQX589839 FAS589830:FAT589839 FKO589830:FKP589839 FUK589830:FUL589839 GEG589830:GEH589839 GOC589830:GOD589839 GXY589830:GXZ589839 HHU589830:HHV589839 HRQ589830:HRR589839 IBM589830:IBN589839 ILI589830:ILJ589839 IVE589830:IVF589839 JFA589830:JFB589839 JOW589830:JOX589839 JYS589830:JYT589839 KIO589830:KIP589839 KSK589830:KSL589839 LCG589830:LCH589839 LMC589830:LMD589839 LVY589830:LVZ589839 MFU589830:MFV589839 MPQ589830:MPR589839 MZM589830:MZN589839 NJI589830:NJJ589839 NTE589830:NTF589839 ODA589830:ODB589839 OMW589830:OMX589839 OWS589830:OWT589839 PGO589830:PGP589839 PQK589830:PQL589839 QAG589830:QAH589839 QKC589830:QKD589839 QTY589830:QTZ589839 RDU589830:RDV589839 RNQ589830:RNR589839 RXM589830:RXN589839 SHI589830:SHJ589839 SRE589830:SRF589839 TBA589830:TBB589839 TKW589830:TKX589839 TUS589830:TUT589839 UEO589830:UEP589839 UOK589830:UOL589839 UYG589830:UYH589839 VIC589830:VID589839 VRY589830:VRZ589839 WBU589830:WBV589839 WLQ589830:WLR589839 WVM589830:WVN589839 E655366:F655375 JA655366:JB655375 SW655366:SX655375 ACS655366:ACT655375 AMO655366:AMP655375 AWK655366:AWL655375 BGG655366:BGH655375 BQC655366:BQD655375 BZY655366:BZZ655375 CJU655366:CJV655375 CTQ655366:CTR655375 DDM655366:DDN655375 DNI655366:DNJ655375 DXE655366:DXF655375 EHA655366:EHB655375 EQW655366:EQX655375 FAS655366:FAT655375 FKO655366:FKP655375 FUK655366:FUL655375 GEG655366:GEH655375 GOC655366:GOD655375 GXY655366:GXZ655375 HHU655366:HHV655375 HRQ655366:HRR655375 IBM655366:IBN655375 ILI655366:ILJ655375 IVE655366:IVF655375 JFA655366:JFB655375 JOW655366:JOX655375 JYS655366:JYT655375 KIO655366:KIP655375 KSK655366:KSL655375 LCG655366:LCH655375 LMC655366:LMD655375 LVY655366:LVZ655375 MFU655366:MFV655375 MPQ655366:MPR655375 MZM655366:MZN655375 NJI655366:NJJ655375 NTE655366:NTF655375 ODA655366:ODB655375 OMW655366:OMX655375 OWS655366:OWT655375 PGO655366:PGP655375 PQK655366:PQL655375 QAG655366:QAH655375 QKC655366:QKD655375 QTY655366:QTZ655375 RDU655366:RDV655375 RNQ655366:RNR655375 RXM655366:RXN655375 SHI655366:SHJ655375 SRE655366:SRF655375 TBA655366:TBB655375 TKW655366:TKX655375 TUS655366:TUT655375 UEO655366:UEP655375 UOK655366:UOL655375 UYG655366:UYH655375 VIC655366:VID655375 VRY655366:VRZ655375 WBU655366:WBV655375 WLQ655366:WLR655375 WVM655366:WVN655375 E720902:F720911 JA720902:JB720911 SW720902:SX720911 ACS720902:ACT720911 AMO720902:AMP720911 AWK720902:AWL720911 BGG720902:BGH720911 BQC720902:BQD720911 BZY720902:BZZ720911 CJU720902:CJV720911 CTQ720902:CTR720911 DDM720902:DDN720911 DNI720902:DNJ720911 DXE720902:DXF720911 EHA720902:EHB720911 EQW720902:EQX720911 FAS720902:FAT720911 FKO720902:FKP720911 FUK720902:FUL720911 GEG720902:GEH720911 GOC720902:GOD720911 GXY720902:GXZ720911 HHU720902:HHV720911 HRQ720902:HRR720911 IBM720902:IBN720911 ILI720902:ILJ720911 IVE720902:IVF720911 JFA720902:JFB720911 JOW720902:JOX720911 JYS720902:JYT720911 KIO720902:KIP720911 KSK720902:KSL720911 LCG720902:LCH720911 LMC720902:LMD720911 LVY720902:LVZ720911 MFU720902:MFV720911 MPQ720902:MPR720911 MZM720902:MZN720911 NJI720902:NJJ720911 NTE720902:NTF720911 ODA720902:ODB720911 OMW720902:OMX720911 OWS720902:OWT720911 PGO720902:PGP720911 PQK720902:PQL720911 QAG720902:QAH720911 QKC720902:QKD720911 QTY720902:QTZ720911 RDU720902:RDV720911 RNQ720902:RNR720911 RXM720902:RXN720911 SHI720902:SHJ720911 SRE720902:SRF720911 TBA720902:TBB720911 TKW720902:TKX720911 TUS720902:TUT720911 UEO720902:UEP720911 UOK720902:UOL720911 UYG720902:UYH720911 VIC720902:VID720911 VRY720902:VRZ720911 WBU720902:WBV720911 WLQ720902:WLR720911 WVM720902:WVN720911 E786438:F786447 JA786438:JB786447 SW786438:SX786447 ACS786438:ACT786447 AMO786438:AMP786447 AWK786438:AWL786447 BGG786438:BGH786447 BQC786438:BQD786447 BZY786438:BZZ786447 CJU786438:CJV786447 CTQ786438:CTR786447 DDM786438:DDN786447 DNI786438:DNJ786447 DXE786438:DXF786447 EHA786438:EHB786447 EQW786438:EQX786447 FAS786438:FAT786447 FKO786438:FKP786447 FUK786438:FUL786447 GEG786438:GEH786447 GOC786438:GOD786447 GXY786438:GXZ786447 HHU786438:HHV786447 HRQ786438:HRR786447 IBM786438:IBN786447 ILI786438:ILJ786447 IVE786438:IVF786447 JFA786438:JFB786447 JOW786438:JOX786447 JYS786438:JYT786447 KIO786438:KIP786447 KSK786438:KSL786447 LCG786438:LCH786447 LMC786438:LMD786447 LVY786438:LVZ786447 MFU786438:MFV786447 MPQ786438:MPR786447 MZM786438:MZN786447 NJI786438:NJJ786447 NTE786438:NTF786447 ODA786438:ODB786447 OMW786438:OMX786447 OWS786438:OWT786447 PGO786438:PGP786447 PQK786438:PQL786447 QAG786438:QAH786447 QKC786438:QKD786447 QTY786438:QTZ786447 RDU786438:RDV786447 RNQ786438:RNR786447 RXM786438:RXN786447 SHI786438:SHJ786447 SRE786438:SRF786447 TBA786438:TBB786447 TKW786438:TKX786447 TUS786438:TUT786447 UEO786438:UEP786447 UOK786438:UOL786447 UYG786438:UYH786447 VIC786438:VID786447 VRY786438:VRZ786447 WBU786438:WBV786447 WLQ786438:WLR786447 WVM786438:WVN786447 E851974:F851983 JA851974:JB851983 SW851974:SX851983 ACS851974:ACT851983 AMO851974:AMP851983 AWK851974:AWL851983 BGG851974:BGH851983 BQC851974:BQD851983 BZY851974:BZZ851983 CJU851974:CJV851983 CTQ851974:CTR851983 DDM851974:DDN851983 DNI851974:DNJ851983 DXE851974:DXF851983 EHA851974:EHB851983 EQW851974:EQX851983 FAS851974:FAT851983 FKO851974:FKP851983 FUK851974:FUL851983 GEG851974:GEH851983 GOC851974:GOD851983 GXY851974:GXZ851983 HHU851974:HHV851983 HRQ851974:HRR851983 IBM851974:IBN851983 ILI851974:ILJ851983 IVE851974:IVF851983 JFA851974:JFB851983 JOW851974:JOX851983 JYS851974:JYT851983 KIO851974:KIP851983 KSK851974:KSL851983 LCG851974:LCH851983 LMC851974:LMD851983 LVY851974:LVZ851983 MFU851974:MFV851983 MPQ851974:MPR851983 MZM851974:MZN851983 NJI851974:NJJ851983 NTE851974:NTF851983 ODA851974:ODB851983 OMW851974:OMX851983 OWS851974:OWT851983 PGO851974:PGP851983 PQK851974:PQL851983 QAG851974:QAH851983 QKC851974:QKD851983 QTY851974:QTZ851983 RDU851974:RDV851983 RNQ851974:RNR851983 RXM851974:RXN851983 SHI851974:SHJ851983 SRE851974:SRF851983 TBA851974:TBB851983 TKW851974:TKX851983 TUS851974:TUT851983 UEO851974:UEP851983 UOK851974:UOL851983 UYG851974:UYH851983 VIC851974:VID851983 VRY851974:VRZ851983 WBU851974:WBV851983 WLQ851974:WLR851983 WVM851974:WVN851983 E917510:F917519 JA917510:JB917519 SW917510:SX917519 ACS917510:ACT917519 AMO917510:AMP917519 AWK917510:AWL917519 BGG917510:BGH917519 BQC917510:BQD917519 BZY917510:BZZ917519 CJU917510:CJV917519 CTQ917510:CTR917519 DDM917510:DDN917519 DNI917510:DNJ917519 DXE917510:DXF917519 EHA917510:EHB917519 EQW917510:EQX917519 FAS917510:FAT917519 FKO917510:FKP917519 FUK917510:FUL917519 GEG917510:GEH917519 GOC917510:GOD917519 GXY917510:GXZ917519 HHU917510:HHV917519 HRQ917510:HRR917519 IBM917510:IBN917519 ILI917510:ILJ917519 IVE917510:IVF917519 JFA917510:JFB917519 JOW917510:JOX917519 JYS917510:JYT917519 KIO917510:KIP917519 KSK917510:KSL917519 LCG917510:LCH917519 LMC917510:LMD917519 LVY917510:LVZ917519 MFU917510:MFV917519 MPQ917510:MPR917519 MZM917510:MZN917519 NJI917510:NJJ917519 NTE917510:NTF917519 ODA917510:ODB917519 OMW917510:OMX917519 OWS917510:OWT917519 PGO917510:PGP917519 PQK917510:PQL917519 QAG917510:QAH917519 QKC917510:QKD917519 QTY917510:QTZ917519 RDU917510:RDV917519 RNQ917510:RNR917519 RXM917510:RXN917519 SHI917510:SHJ917519 SRE917510:SRF917519 TBA917510:TBB917519 TKW917510:TKX917519 TUS917510:TUT917519 UEO917510:UEP917519 UOK917510:UOL917519 UYG917510:UYH917519 VIC917510:VID917519 VRY917510:VRZ917519 WBU917510:WBV917519 WLQ917510:WLR917519 WVM917510:WVN917519 E983046:F983055 JA983046:JB983055 SW983046:SX983055 ACS983046:ACT983055 AMO983046:AMP983055 AWK983046:AWL983055 BGG983046:BGH983055 BQC983046:BQD983055 BZY983046:BZZ983055 CJU983046:CJV983055 CTQ983046:CTR983055 DDM983046:DDN983055 DNI983046:DNJ983055 DXE983046:DXF983055 EHA983046:EHB983055 EQW983046:EQX983055 FAS983046:FAT983055 FKO983046:FKP983055 FUK983046:FUL983055 GEG983046:GEH983055 GOC983046:GOD983055 GXY983046:GXZ983055 HHU983046:HHV983055 HRQ983046:HRR983055 IBM983046:IBN983055 ILI983046:ILJ983055 IVE983046:IVF983055 JFA983046:JFB983055 JOW983046:JOX983055 JYS983046:JYT983055 KIO983046:KIP983055 KSK983046:KSL983055 LCG983046:LCH983055 LMC983046:LMD983055 LVY983046:LVZ983055 MFU983046:MFV983055 MPQ983046:MPR983055 MZM983046:MZN983055 NJI983046:NJJ983055 NTE983046:NTF983055 ODA983046:ODB983055 OMW983046:OMX983055 OWS983046:OWT983055 PGO983046:PGP983055 PQK983046:PQL983055 QAG983046:QAH983055 QKC983046:QKD983055 QTY983046:QTZ983055 RDU983046:RDV983055 RNQ983046:RNR983055 RXM983046:RXN983055 SHI983046:SHJ983055 SRE983046:SRF983055 TBA983046:TBB983055 TKW983046:TKX983055 TUS983046:TUT983055 UEO983046:UEP983055 UOK983046:UOL983055 UYG983046:UYH983055 VIC983046:VID983055 VRY983046:VRZ983055 WBU983046:WBV983055 WLQ983046:WLR983055 WVM983046:WVN983055" xr:uid="{5A42C82D-BAD0-410F-A9E1-9C1F6F248351}"/>
  </dataValidations>
  <printOptions horizontalCentered="1" verticalCentered="1"/>
  <pageMargins left="0" right="0.39370078740157483" top="7.874015748031496E-2" bottom="0" header="3.937007874015748E-2" footer="0"/>
  <pageSetup paperSize="9" scale="94"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5C68C-5ED1-4F39-8D57-ADD1AAA4E943}">
  <dimension ref="A1:M26"/>
  <sheetViews>
    <sheetView tabSelected="1" view="pageBreakPreview" zoomScaleNormal="100" zoomScaleSheetLayoutView="100" workbookViewId="0">
      <selection activeCell="I2" sqref="I2:M2"/>
    </sheetView>
  </sheetViews>
  <sheetFormatPr defaultRowHeight="13.5" x14ac:dyDescent="0.15"/>
  <cols>
    <col min="1" max="1" width="5.875" style="1" customWidth="1"/>
    <col min="2" max="2" width="7.375" style="1" customWidth="1"/>
    <col min="3" max="4" width="9" style="1"/>
    <col min="5" max="5" width="11.875" style="1" customWidth="1"/>
    <col min="6" max="10" width="9" style="1"/>
    <col min="11" max="11" width="5.75" style="1" customWidth="1"/>
    <col min="12" max="12" width="9.875" style="1" customWidth="1"/>
    <col min="13" max="13" width="8" style="1" customWidth="1"/>
    <col min="14" max="252" width="9" style="1"/>
    <col min="253" max="253" width="5.875" style="1" customWidth="1"/>
    <col min="254" max="254" width="7.375" style="1" customWidth="1"/>
    <col min="255" max="256" width="9" style="1"/>
    <col min="257" max="257" width="11.875" style="1" customWidth="1"/>
    <col min="258" max="262" width="9" style="1"/>
    <col min="263" max="263" width="5.75" style="1" customWidth="1"/>
    <col min="264" max="264" width="9" style="1"/>
    <col min="265" max="265" width="3.875" style="1" customWidth="1"/>
    <col min="266" max="266" width="2.75" style="1" customWidth="1"/>
    <col min="267" max="508" width="9" style="1"/>
    <col min="509" max="509" width="5.875" style="1" customWidth="1"/>
    <col min="510" max="510" width="7.375" style="1" customWidth="1"/>
    <col min="511" max="512" width="9" style="1"/>
    <col min="513" max="513" width="11.875" style="1" customWidth="1"/>
    <col min="514" max="518" width="9" style="1"/>
    <col min="519" max="519" width="5.75" style="1" customWidth="1"/>
    <col min="520" max="520" width="9" style="1"/>
    <col min="521" max="521" width="3.875" style="1" customWidth="1"/>
    <col min="522" max="522" width="2.75" style="1" customWidth="1"/>
    <col min="523" max="764" width="9" style="1"/>
    <col min="765" max="765" width="5.875" style="1" customWidth="1"/>
    <col min="766" max="766" width="7.375" style="1" customWidth="1"/>
    <col min="767" max="768" width="9" style="1"/>
    <col min="769" max="769" width="11.875" style="1" customWidth="1"/>
    <col min="770" max="774" width="9" style="1"/>
    <col min="775" max="775" width="5.75" style="1" customWidth="1"/>
    <col min="776" max="776" width="9" style="1"/>
    <col min="777" max="777" width="3.875" style="1" customWidth="1"/>
    <col min="778" max="778" width="2.75" style="1" customWidth="1"/>
    <col min="779" max="1020" width="9" style="1"/>
    <col min="1021" max="1021" width="5.875" style="1" customWidth="1"/>
    <col min="1022" max="1022" width="7.375" style="1" customWidth="1"/>
    <col min="1023" max="1024" width="9" style="1"/>
    <col min="1025" max="1025" width="11.875" style="1" customWidth="1"/>
    <col min="1026" max="1030" width="9" style="1"/>
    <col min="1031" max="1031" width="5.75" style="1" customWidth="1"/>
    <col min="1032" max="1032" width="9" style="1"/>
    <col min="1033" max="1033" width="3.875" style="1" customWidth="1"/>
    <col min="1034" max="1034" width="2.75" style="1" customWidth="1"/>
    <col min="1035" max="1276" width="9" style="1"/>
    <col min="1277" max="1277" width="5.875" style="1" customWidth="1"/>
    <col min="1278" max="1278" width="7.375" style="1" customWidth="1"/>
    <col min="1279" max="1280" width="9" style="1"/>
    <col min="1281" max="1281" width="11.875" style="1" customWidth="1"/>
    <col min="1282" max="1286" width="9" style="1"/>
    <col min="1287" max="1287" width="5.75" style="1" customWidth="1"/>
    <col min="1288" max="1288" width="9" style="1"/>
    <col min="1289" max="1289" width="3.875" style="1" customWidth="1"/>
    <col min="1290" max="1290" width="2.75" style="1" customWidth="1"/>
    <col min="1291" max="1532" width="9" style="1"/>
    <col min="1533" max="1533" width="5.875" style="1" customWidth="1"/>
    <col min="1534" max="1534" width="7.375" style="1" customWidth="1"/>
    <col min="1535" max="1536" width="9" style="1"/>
    <col min="1537" max="1537" width="11.875" style="1" customWidth="1"/>
    <col min="1538" max="1542" width="9" style="1"/>
    <col min="1543" max="1543" width="5.75" style="1" customWidth="1"/>
    <col min="1544" max="1544" width="9" style="1"/>
    <col min="1545" max="1545" width="3.875" style="1" customWidth="1"/>
    <col min="1546" max="1546" width="2.75" style="1" customWidth="1"/>
    <col min="1547" max="1788" width="9" style="1"/>
    <col min="1789" max="1789" width="5.875" style="1" customWidth="1"/>
    <col min="1790" max="1790" width="7.375" style="1" customWidth="1"/>
    <col min="1791" max="1792" width="9" style="1"/>
    <col min="1793" max="1793" width="11.875" style="1" customWidth="1"/>
    <col min="1794" max="1798" width="9" style="1"/>
    <col min="1799" max="1799" width="5.75" style="1" customWidth="1"/>
    <col min="1800" max="1800" width="9" style="1"/>
    <col min="1801" max="1801" width="3.875" style="1" customWidth="1"/>
    <col min="1802" max="1802" width="2.75" style="1" customWidth="1"/>
    <col min="1803" max="2044" width="9" style="1"/>
    <col min="2045" max="2045" width="5.875" style="1" customWidth="1"/>
    <col min="2046" max="2046" width="7.375" style="1" customWidth="1"/>
    <col min="2047" max="2048" width="9" style="1"/>
    <col min="2049" max="2049" width="11.875" style="1" customWidth="1"/>
    <col min="2050" max="2054" width="9" style="1"/>
    <col min="2055" max="2055" width="5.75" style="1" customWidth="1"/>
    <col min="2056" max="2056" width="9" style="1"/>
    <col min="2057" max="2057" width="3.875" style="1" customWidth="1"/>
    <col min="2058" max="2058" width="2.75" style="1" customWidth="1"/>
    <col min="2059" max="2300" width="9" style="1"/>
    <col min="2301" max="2301" width="5.875" style="1" customWidth="1"/>
    <col min="2302" max="2302" width="7.375" style="1" customWidth="1"/>
    <col min="2303" max="2304" width="9" style="1"/>
    <col min="2305" max="2305" width="11.875" style="1" customWidth="1"/>
    <col min="2306" max="2310" width="9" style="1"/>
    <col min="2311" max="2311" width="5.75" style="1" customWidth="1"/>
    <col min="2312" max="2312" width="9" style="1"/>
    <col min="2313" max="2313" width="3.875" style="1" customWidth="1"/>
    <col min="2314" max="2314" width="2.75" style="1" customWidth="1"/>
    <col min="2315" max="2556" width="9" style="1"/>
    <col min="2557" max="2557" width="5.875" style="1" customWidth="1"/>
    <col min="2558" max="2558" width="7.375" style="1" customWidth="1"/>
    <col min="2559" max="2560" width="9" style="1"/>
    <col min="2561" max="2561" width="11.875" style="1" customWidth="1"/>
    <col min="2562" max="2566" width="9" style="1"/>
    <col min="2567" max="2567" width="5.75" style="1" customWidth="1"/>
    <col min="2568" max="2568" width="9" style="1"/>
    <col min="2569" max="2569" width="3.875" style="1" customWidth="1"/>
    <col min="2570" max="2570" width="2.75" style="1" customWidth="1"/>
    <col min="2571" max="2812" width="9" style="1"/>
    <col min="2813" max="2813" width="5.875" style="1" customWidth="1"/>
    <col min="2814" max="2814" width="7.375" style="1" customWidth="1"/>
    <col min="2815" max="2816" width="9" style="1"/>
    <col min="2817" max="2817" width="11.875" style="1" customWidth="1"/>
    <col min="2818" max="2822" width="9" style="1"/>
    <col min="2823" max="2823" width="5.75" style="1" customWidth="1"/>
    <col min="2824" max="2824" width="9" style="1"/>
    <col min="2825" max="2825" width="3.875" style="1" customWidth="1"/>
    <col min="2826" max="2826" width="2.75" style="1" customWidth="1"/>
    <col min="2827" max="3068" width="9" style="1"/>
    <col min="3069" max="3069" width="5.875" style="1" customWidth="1"/>
    <col min="3070" max="3070" width="7.375" style="1" customWidth="1"/>
    <col min="3071" max="3072" width="9" style="1"/>
    <col min="3073" max="3073" width="11.875" style="1" customWidth="1"/>
    <col min="3074" max="3078" width="9" style="1"/>
    <col min="3079" max="3079" width="5.75" style="1" customWidth="1"/>
    <col min="3080" max="3080" width="9" style="1"/>
    <col min="3081" max="3081" width="3.875" style="1" customWidth="1"/>
    <col min="3082" max="3082" width="2.75" style="1" customWidth="1"/>
    <col min="3083" max="3324" width="9" style="1"/>
    <col min="3325" max="3325" width="5.875" style="1" customWidth="1"/>
    <col min="3326" max="3326" width="7.375" style="1" customWidth="1"/>
    <col min="3327" max="3328" width="9" style="1"/>
    <col min="3329" max="3329" width="11.875" style="1" customWidth="1"/>
    <col min="3330" max="3334" width="9" style="1"/>
    <col min="3335" max="3335" width="5.75" style="1" customWidth="1"/>
    <col min="3336" max="3336" width="9" style="1"/>
    <col min="3337" max="3337" width="3.875" style="1" customWidth="1"/>
    <col min="3338" max="3338" width="2.75" style="1" customWidth="1"/>
    <col min="3339" max="3580" width="9" style="1"/>
    <col min="3581" max="3581" width="5.875" style="1" customWidth="1"/>
    <col min="3582" max="3582" width="7.375" style="1" customWidth="1"/>
    <col min="3583" max="3584" width="9" style="1"/>
    <col min="3585" max="3585" width="11.875" style="1" customWidth="1"/>
    <col min="3586" max="3590" width="9" style="1"/>
    <col min="3591" max="3591" width="5.75" style="1" customWidth="1"/>
    <col min="3592" max="3592" width="9" style="1"/>
    <col min="3593" max="3593" width="3.875" style="1" customWidth="1"/>
    <col min="3594" max="3594" width="2.75" style="1" customWidth="1"/>
    <col min="3595" max="3836" width="9" style="1"/>
    <col min="3837" max="3837" width="5.875" style="1" customWidth="1"/>
    <col min="3838" max="3838" width="7.375" style="1" customWidth="1"/>
    <col min="3839" max="3840" width="9" style="1"/>
    <col min="3841" max="3841" width="11.875" style="1" customWidth="1"/>
    <col min="3842" max="3846" width="9" style="1"/>
    <col min="3847" max="3847" width="5.75" style="1" customWidth="1"/>
    <col min="3848" max="3848" width="9" style="1"/>
    <col min="3849" max="3849" width="3.875" style="1" customWidth="1"/>
    <col min="3850" max="3850" width="2.75" style="1" customWidth="1"/>
    <col min="3851" max="4092" width="9" style="1"/>
    <col min="4093" max="4093" width="5.875" style="1" customWidth="1"/>
    <col min="4094" max="4094" width="7.375" style="1" customWidth="1"/>
    <col min="4095" max="4096" width="9" style="1"/>
    <col min="4097" max="4097" width="11.875" style="1" customWidth="1"/>
    <col min="4098" max="4102" width="9" style="1"/>
    <col min="4103" max="4103" width="5.75" style="1" customWidth="1"/>
    <col min="4104" max="4104" width="9" style="1"/>
    <col min="4105" max="4105" width="3.875" style="1" customWidth="1"/>
    <col min="4106" max="4106" width="2.75" style="1" customWidth="1"/>
    <col min="4107" max="4348" width="9" style="1"/>
    <col min="4349" max="4349" width="5.875" style="1" customWidth="1"/>
    <col min="4350" max="4350" width="7.375" style="1" customWidth="1"/>
    <col min="4351" max="4352" width="9" style="1"/>
    <col min="4353" max="4353" width="11.875" style="1" customWidth="1"/>
    <col min="4354" max="4358" width="9" style="1"/>
    <col min="4359" max="4359" width="5.75" style="1" customWidth="1"/>
    <col min="4360" max="4360" width="9" style="1"/>
    <col min="4361" max="4361" width="3.875" style="1" customWidth="1"/>
    <col min="4362" max="4362" width="2.75" style="1" customWidth="1"/>
    <col min="4363" max="4604" width="9" style="1"/>
    <col min="4605" max="4605" width="5.875" style="1" customWidth="1"/>
    <col min="4606" max="4606" width="7.375" style="1" customWidth="1"/>
    <col min="4607" max="4608" width="9" style="1"/>
    <col min="4609" max="4609" width="11.875" style="1" customWidth="1"/>
    <col min="4610" max="4614" width="9" style="1"/>
    <col min="4615" max="4615" width="5.75" style="1" customWidth="1"/>
    <col min="4616" max="4616" width="9" style="1"/>
    <col min="4617" max="4617" width="3.875" style="1" customWidth="1"/>
    <col min="4618" max="4618" width="2.75" style="1" customWidth="1"/>
    <col min="4619" max="4860" width="9" style="1"/>
    <col min="4861" max="4861" width="5.875" style="1" customWidth="1"/>
    <col min="4862" max="4862" width="7.375" style="1" customWidth="1"/>
    <col min="4863" max="4864" width="9" style="1"/>
    <col min="4865" max="4865" width="11.875" style="1" customWidth="1"/>
    <col min="4866" max="4870" width="9" style="1"/>
    <col min="4871" max="4871" width="5.75" style="1" customWidth="1"/>
    <col min="4872" max="4872" width="9" style="1"/>
    <col min="4873" max="4873" width="3.875" style="1" customWidth="1"/>
    <col min="4874" max="4874" width="2.75" style="1" customWidth="1"/>
    <col min="4875" max="5116" width="9" style="1"/>
    <col min="5117" max="5117" width="5.875" style="1" customWidth="1"/>
    <col min="5118" max="5118" width="7.375" style="1" customWidth="1"/>
    <col min="5119" max="5120" width="9" style="1"/>
    <col min="5121" max="5121" width="11.875" style="1" customWidth="1"/>
    <col min="5122" max="5126" width="9" style="1"/>
    <col min="5127" max="5127" width="5.75" style="1" customWidth="1"/>
    <col min="5128" max="5128" width="9" style="1"/>
    <col min="5129" max="5129" width="3.875" style="1" customWidth="1"/>
    <col min="5130" max="5130" width="2.75" style="1" customWidth="1"/>
    <col min="5131" max="5372" width="9" style="1"/>
    <col min="5373" max="5373" width="5.875" style="1" customWidth="1"/>
    <col min="5374" max="5374" width="7.375" style="1" customWidth="1"/>
    <col min="5375" max="5376" width="9" style="1"/>
    <col min="5377" max="5377" width="11.875" style="1" customWidth="1"/>
    <col min="5378" max="5382" width="9" style="1"/>
    <col min="5383" max="5383" width="5.75" style="1" customWidth="1"/>
    <col min="5384" max="5384" width="9" style="1"/>
    <col min="5385" max="5385" width="3.875" style="1" customWidth="1"/>
    <col min="5386" max="5386" width="2.75" style="1" customWidth="1"/>
    <col min="5387" max="5628" width="9" style="1"/>
    <col min="5629" max="5629" width="5.875" style="1" customWidth="1"/>
    <col min="5630" max="5630" width="7.375" style="1" customWidth="1"/>
    <col min="5631" max="5632" width="9" style="1"/>
    <col min="5633" max="5633" width="11.875" style="1" customWidth="1"/>
    <col min="5634" max="5638" width="9" style="1"/>
    <col min="5639" max="5639" width="5.75" style="1" customWidth="1"/>
    <col min="5640" max="5640" width="9" style="1"/>
    <col min="5641" max="5641" width="3.875" style="1" customWidth="1"/>
    <col min="5642" max="5642" width="2.75" style="1" customWidth="1"/>
    <col min="5643" max="5884" width="9" style="1"/>
    <col min="5885" max="5885" width="5.875" style="1" customWidth="1"/>
    <col min="5886" max="5886" width="7.375" style="1" customWidth="1"/>
    <col min="5887" max="5888" width="9" style="1"/>
    <col min="5889" max="5889" width="11.875" style="1" customWidth="1"/>
    <col min="5890" max="5894" width="9" style="1"/>
    <col min="5895" max="5895" width="5.75" style="1" customWidth="1"/>
    <col min="5896" max="5896" width="9" style="1"/>
    <col min="5897" max="5897" width="3.875" style="1" customWidth="1"/>
    <col min="5898" max="5898" width="2.75" style="1" customWidth="1"/>
    <col min="5899" max="6140" width="9" style="1"/>
    <col min="6141" max="6141" width="5.875" style="1" customWidth="1"/>
    <col min="6142" max="6142" width="7.375" style="1" customWidth="1"/>
    <col min="6143" max="6144" width="9" style="1"/>
    <col min="6145" max="6145" width="11.875" style="1" customWidth="1"/>
    <col min="6146" max="6150" width="9" style="1"/>
    <col min="6151" max="6151" width="5.75" style="1" customWidth="1"/>
    <col min="6152" max="6152" width="9" style="1"/>
    <col min="6153" max="6153" width="3.875" style="1" customWidth="1"/>
    <col min="6154" max="6154" width="2.75" style="1" customWidth="1"/>
    <col min="6155" max="6396" width="9" style="1"/>
    <col min="6397" max="6397" width="5.875" style="1" customWidth="1"/>
    <col min="6398" max="6398" width="7.375" style="1" customWidth="1"/>
    <col min="6399" max="6400" width="9" style="1"/>
    <col min="6401" max="6401" width="11.875" style="1" customWidth="1"/>
    <col min="6402" max="6406" width="9" style="1"/>
    <col min="6407" max="6407" width="5.75" style="1" customWidth="1"/>
    <col min="6408" max="6408" width="9" style="1"/>
    <col min="6409" max="6409" width="3.875" style="1" customWidth="1"/>
    <col min="6410" max="6410" width="2.75" style="1" customWidth="1"/>
    <col min="6411" max="6652" width="9" style="1"/>
    <col min="6653" max="6653" width="5.875" style="1" customWidth="1"/>
    <col min="6654" max="6654" width="7.375" style="1" customWidth="1"/>
    <col min="6655" max="6656" width="9" style="1"/>
    <col min="6657" max="6657" width="11.875" style="1" customWidth="1"/>
    <col min="6658" max="6662" width="9" style="1"/>
    <col min="6663" max="6663" width="5.75" style="1" customWidth="1"/>
    <col min="6664" max="6664" width="9" style="1"/>
    <col min="6665" max="6665" width="3.875" style="1" customWidth="1"/>
    <col min="6666" max="6666" width="2.75" style="1" customWidth="1"/>
    <col min="6667" max="6908" width="9" style="1"/>
    <col min="6909" max="6909" width="5.875" style="1" customWidth="1"/>
    <col min="6910" max="6910" width="7.375" style="1" customWidth="1"/>
    <col min="6911" max="6912" width="9" style="1"/>
    <col min="6913" max="6913" width="11.875" style="1" customWidth="1"/>
    <col min="6914" max="6918" width="9" style="1"/>
    <col min="6919" max="6919" width="5.75" style="1" customWidth="1"/>
    <col min="6920" max="6920" width="9" style="1"/>
    <col min="6921" max="6921" width="3.875" style="1" customWidth="1"/>
    <col min="6922" max="6922" width="2.75" style="1" customWidth="1"/>
    <col min="6923" max="7164" width="9" style="1"/>
    <col min="7165" max="7165" width="5.875" style="1" customWidth="1"/>
    <col min="7166" max="7166" width="7.375" style="1" customWidth="1"/>
    <col min="7167" max="7168" width="9" style="1"/>
    <col min="7169" max="7169" width="11.875" style="1" customWidth="1"/>
    <col min="7170" max="7174" width="9" style="1"/>
    <col min="7175" max="7175" width="5.75" style="1" customWidth="1"/>
    <col min="7176" max="7176" width="9" style="1"/>
    <col min="7177" max="7177" width="3.875" style="1" customWidth="1"/>
    <col min="7178" max="7178" width="2.75" style="1" customWidth="1"/>
    <col min="7179" max="7420" width="9" style="1"/>
    <col min="7421" max="7421" width="5.875" style="1" customWidth="1"/>
    <col min="7422" max="7422" width="7.375" style="1" customWidth="1"/>
    <col min="7423" max="7424" width="9" style="1"/>
    <col min="7425" max="7425" width="11.875" style="1" customWidth="1"/>
    <col min="7426" max="7430" width="9" style="1"/>
    <col min="7431" max="7431" width="5.75" style="1" customWidth="1"/>
    <col min="7432" max="7432" width="9" style="1"/>
    <col min="7433" max="7433" width="3.875" style="1" customWidth="1"/>
    <col min="7434" max="7434" width="2.75" style="1" customWidth="1"/>
    <col min="7435" max="7676" width="9" style="1"/>
    <col min="7677" max="7677" width="5.875" style="1" customWidth="1"/>
    <col min="7678" max="7678" width="7.375" style="1" customWidth="1"/>
    <col min="7679" max="7680" width="9" style="1"/>
    <col min="7681" max="7681" width="11.875" style="1" customWidth="1"/>
    <col min="7682" max="7686" width="9" style="1"/>
    <col min="7687" max="7687" width="5.75" style="1" customWidth="1"/>
    <col min="7688" max="7688" width="9" style="1"/>
    <col min="7689" max="7689" width="3.875" style="1" customWidth="1"/>
    <col min="7690" max="7690" width="2.75" style="1" customWidth="1"/>
    <col min="7691" max="7932" width="9" style="1"/>
    <col min="7933" max="7933" width="5.875" style="1" customWidth="1"/>
    <col min="7934" max="7934" width="7.375" style="1" customWidth="1"/>
    <col min="7935" max="7936" width="9" style="1"/>
    <col min="7937" max="7937" width="11.875" style="1" customWidth="1"/>
    <col min="7938" max="7942" width="9" style="1"/>
    <col min="7943" max="7943" width="5.75" style="1" customWidth="1"/>
    <col min="7944" max="7944" width="9" style="1"/>
    <col min="7945" max="7945" width="3.875" style="1" customWidth="1"/>
    <col min="7946" max="7946" width="2.75" style="1" customWidth="1"/>
    <col min="7947" max="8188" width="9" style="1"/>
    <col min="8189" max="8189" width="5.875" style="1" customWidth="1"/>
    <col min="8190" max="8190" width="7.375" style="1" customWidth="1"/>
    <col min="8191" max="8192" width="9" style="1"/>
    <col min="8193" max="8193" width="11.875" style="1" customWidth="1"/>
    <col min="8194" max="8198" width="9" style="1"/>
    <col min="8199" max="8199" width="5.75" style="1" customWidth="1"/>
    <col min="8200" max="8200" width="9" style="1"/>
    <col min="8201" max="8201" width="3.875" style="1" customWidth="1"/>
    <col min="8202" max="8202" width="2.75" style="1" customWidth="1"/>
    <col min="8203" max="8444" width="9" style="1"/>
    <col min="8445" max="8445" width="5.875" style="1" customWidth="1"/>
    <col min="8446" max="8446" width="7.375" style="1" customWidth="1"/>
    <col min="8447" max="8448" width="9" style="1"/>
    <col min="8449" max="8449" width="11.875" style="1" customWidth="1"/>
    <col min="8450" max="8454" width="9" style="1"/>
    <col min="8455" max="8455" width="5.75" style="1" customWidth="1"/>
    <col min="8456" max="8456" width="9" style="1"/>
    <col min="8457" max="8457" width="3.875" style="1" customWidth="1"/>
    <col min="8458" max="8458" width="2.75" style="1" customWidth="1"/>
    <col min="8459" max="8700" width="9" style="1"/>
    <col min="8701" max="8701" width="5.875" style="1" customWidth="1"/>
    <col min="8702" max="8702" width="7.375" style="1" customWidth="1"/>
    <col min="8703" max="8704" width="9" style="1"/>
    <col min="8705" max="8705" width="11.875" style="1" customWidth="1"/>
    <col min="8706" max="8710" width="9" style="1"/>
    <col min="8711" max="8711" width="5.75" style="1" customWidth="1"/>
    <col min="8712" max="8712" width="9" style="1"/>
    <col min="8713" max="8713" width="3.875" style="1" customWidth="1"/>
    <col min="8714" max="8714" width="2.75" style="1" customWidth="1"/>
    <col min="8715" max="8956" width="9" style="1"/>
    <col min="8957" max="8957" width="5.875" style="1" customWidth="1"/>
    <col min="8958" max="8958" width="7.375" style="1" customWidth="1"/>
    <col min="8959" max="8960" width="9" style="1"/>
    <col min="8961" max="8961" width="11.875" style="1" customWidth="1"/>
    <col min="8962" max="8966" width="9" style="1"/>
    <col min="8967" max="8967" width="5.75" style="1" customWidth="1"/>
    <col min="8968" max="8968" width="9" style="1"/>
    <col min="8969" max="8969" width="3.875" style="1" customWidth="1"/>
    <col min="8970" max="8970" width="2.75" style="1" customWidth="1"/>
    <col min="8971" max="9212" width="9" style="1"/>
    <col min="9213" max="9213" width="5.875" style="1" customWidth="1"/>
    <col min="9214" max="9214" width="7.375" style="1" customWidth="1"/>
    <col min="9215" max="9216" width="9" style="1"/>
    <col min="9217" max="9217" width="11.875" style="1" customWidth="1"/>
    <col min="9218" max="9222" width="9" style="1"/>
    <col min="9223" max="9223" width="5.75" style="1" customWidth="1"/>
    <col min="9224" max="9224" width="9" style="1"/>
    <col min="9225" max="9225" width="3.875" style="1" customWidth="1"/>
    <col min="9226" max="9226" width="2.75" style="1" customWidth="1"/>
    <col min="9227" max="9468" width="9" style="1"/>
    <col min="9469" max="9469" width="5.875" style="1" customWidth="1"/>
    <col min="9470" max="9470" width="7.375" style="1" customWidth="1"/>
    <col min="9471" max="9472" width="9" style="1"/>
    <col min="9473" max="9473" width="11.875" style="1" customWidth="1"/>
    <col min="9474" max="9478" width="9" style="1"/>
    <col min="9479" max="9479" width="5.75" style="1" customWidth="1"/>
    <col min="9480" max="9480" width="9" style="1"/>
    <col min="9481" max="9481" width="3.875" style="1" customWidth="1"/>
    <col min="9482" max="9482" width="2.75" style="1" customWidth="1"/>
    <col min="9483" max="9724" width="9" style="1"/>
    <col min="9725" max="9725" width="5.875" style="1" customWidth="1"/>
    <col min="9726" max="9726" width="7.375" style="1" customWidth="1"/>
    <col min="9727" max="9728" width="9" style="1"/>
    <col min="9729" max="9729" width="11.875" style="1" customWidth="1"/>
    <col min="9730" max="9734" width="9" style="1"/>
    <col min="9735" max="9735" width="5.75" style="1" customWidth="1"/>
    <col min="9736" max="9736" width="9" style="1"/>
    <col min="9737" max="9737" width="3.875" style="1" customWidth="1"/>
    <col min="9738" max="9738" width="2.75" style="1" customWidth="1"/>
    <col min="9739" max="9980" width="9" style="1"/>
    <col min="9981" max="9981" width="5.875" style="1" customWidth="1"/>
    <col min="9982" max="9982" width="7.375" style="1" customWidth="1"/>
    <col min="9983" max="9984" width="9" style="1"/>
    <col min="9985" max="9985" width="11.875" style="1" customWidth="1"/>
    <col min="9986" max="9990" width="9" style="1"/>
    <col min="9991" max="9991" width="5.75" style="1" customWidth="1"/>
    <col min="9992" max="9992" width="9" style="1"/>
    <col min="9993" max="9993" width="3.875" style="1" customWidth="1"/>
    <col min="9994" max="9994" width="2.75" style="1" customWidth="1"/>
    <col min="9995" max="10236" width="9" style="1"/>
    <col min="10237" max="10237" width="5.875" style="1" customWidth="1"/>
    <col min="10238" max="10238" width="7.375" style="1" customWidth="1"/>
    <col min="10239" max="10240" width="9" style="1"/>
    <col min="10241" max="10241" width="11.875" style="1" customWidth="1"/>
    <col min="10242" max="10246" width="9" style="1"/>
    <col min="10247" max="10247" width="5.75" style="1" customWidth="1"/>
    <col min="10248" max="10248" width="9" style="1"/>
    <col min="10249" max="10249" width="3.875" style="1" customWidth="1"/>
    <col min="10250" max="10250" width="2.75" style="1" customWidth="1"/>
    <col min="10251" max="10492" width="9" style="1"/>
    <col min="10493" max="10493" width="5.875" style="1" customWidth="1"/>
    <col min="10494" max="10494" width="7.375" style="1" customWidth="1"/>
    <col min="10495" max="10496" width="9" style="1"/>
    <col min="10497" max="10497" width="11.875" style="1" customWidth="1"/>
    <col min="10498" max="10502" width="9" style="1"/>
    <col min="10503" max="10503" width="5.75" style="1" customWidth="1"/>
    <col min="10504" max="10504" width="9" style="1"/>
    <col min="10505" max="10505" width="3.875" style="1" customWidth="1"/>
    <col min="10506" max="10506" width="2.75" style="1" customWidth="1"/>
    <col min="10507" max="10748" width="9" style="1"/>
    <col min="10749" max="10749" width="5.875" style="1" customWidth="1"/>
    <col min="10750" max="10750" width="7.375" style="1" customWidth="1"/>
    <col min="10751" max="10752" width="9" style="1"/>
    <col min="10753" max="10753" width="11.875" style="1" customWidth="1"/>
    <col min="10754" max="10758" width="9" style="1"/>
    <col min="10759" max="10759" width="5.75" style="1" customWidth="1"/>
    <col min="10760" max="10760" width="9" style="1"/>
    <col min="10761" max="10761" width="3.875" style="1" customWidth="1"/>
    <col min="10762" max="10762" width="2.75" style="1" customWidth="1"/>
    <col min="10763" max="11004" width="9" style="1"/>
    <col min="11005" max="11005" width="5.875" style="1" customWidth="1"/>
    <col min="11006" max="11006" width="7.375" style="1" customWidth="1"/>
    <col min="11007" max="11008" width="9" style="1"/>
    <col min="11009" max="11009" width="11.875" style="1" customWidth="1"/>
    <col min="11010" max="11014" width="9" style="1"/>
    <col min="11015" max="11015" width="5.75" style="1" customWidth="1"/>
    <col min="11016" max="11016" width="9" style="1"/>
    <col min="11017" max="11017" width="3.875" style="1" customWidth="1"/>
    <col min="11018" max="11018" width="2.75" style="1" customWidth="1"/>
    <col min="11019" max="11260" width="9" style="1"/>
    <col min="11261" max="11261" width="5.875" style="1" customWidth="1"/>
    <col min="11262" max="11262" width="7.375" style="1" customWidth="1"/>
    <col min="11263" max="11264" width="9" style="1"/>
    <col min="11265" max="11265" width="11.875" style="1" customWidth="1"/>
    <col min="11266" max="11270" width="9" style="1"/>
    <col min="11271" max="11271" width="5.75" style="1" customWidth="1"/>
    <col min="11272" max="11272" width="9" style="1"/>
    <col min="11273" max="11273" width="3.875" style="1" customWidth="1"/>
    <col min="11274" max="11274" width="2.75" style="1" customWidth="1"/>
    <col min="11275" max="11516" width="9" style="1"/>
    <col min="11517" max="11517" width="5.875" style="1" customWidth="1"/>
    <col min="11518" max="11518" width="7.375" style="1" customWidth="1"/>
    <col min="11519" max="11520" width="9" style="1"/>
    <col min="11521" max="11521" width="11.875" style="1" customWidth="1"/>
    <col min="11522" max="11526" width="9" style="1"/>
    <col min="11527" max="11527" width="5.75" style="1" customWidth="1"/>
    <col min="11528" max="11528" width="9" style="1"/>
    <col min="11529" max="11529" width="3.875" style="1" customWidth="1"/>
    <col min="11530" max="11530" width="2.75" style="1" customWidth="1"/>
    <col min="11531" max="11772" width="9" style="1"/>
    <col min="11773" max="11773" width="5.875" style="1" customWidth="1"/>
    <col min="11774" max="11774" width="7.375" style="1" customWidth="1"/>
    <col min="11775" max="11776" width="9" style="1"/>
    <col min="11777" max="11777" width="11.875" style="1" customWidth="1"/>
    <col min="11778" max="11782" width="9" style="1"/>
    <col min="11783" max="11783" width="5.75" style="1" customWidth="1"/>
    <col min="11784" max="11784" width="9" style="1"/>
    <col min="11785" max="11785" width="3.875" style="1" customWidth="1"/>
    <col min="11786" max="11786" width="2.75" style="1" customWidth="1"/>
    <col min="11787" max="12028" width="9" style="1"/>
    <col min="12029" max="12029" width="5.875" style="1" customWidth="1"/>
    <col min="12030" max="12030" width="7.375" style="1" customWidth="1"/>
    <col min="12031" max="12032" width="9" style="1"/>
    <col min="12033" max="12033" width="11.875" style="1" customWidth="1"/>
    <col min="12034" max="12038" width="9" style="1"/>
    <col min="12039" max="12039" width="5.75" style="1" customWidth="1"/>
    <col min="12040" max="12040" width="9" style="1"/>
    <col min="12041" max="12041" width="3.875" style="1" customWidth="1"/>
    <col min="12042" max="12042" width="2.75" style="1" customWidth="1"/>
    <col min="12043" max="12284" width="9" style="1"/>
    <col min="12285" max="12285" width="5.875" style="1" customWidth="1"/>
    <col min="12286" max="12286" width="7.375" style="1" customWidth="1"/>
    <col min="12287" max="12288" width="9" style="1"/>
    <col min="12289" max="12289" width="11.875" style="1" customWidth="1"/>
    <col min="12290" max="12294" width="9" style="1"/>
    <col min="12295" max="12295" width="5.75" style="1" customWidth="1"/>
    <col min="12296" max="12296" width="9" style="1"/>
    <col min="12297" max="12297" width="3.875" style="1" customWidth="1"/>
    <col min="12298" max="12298" width="2.75" style="1" customWidth="1"/>
    <col min="12299" max="12540" width="9" style="1"/>
    <col min="12541" max="12541" width="5.875" style="1" customWidth="1"/>
    <col min="12542" max="12542" width="7.375" style="1" customWidth="1"/>
    <col min="12543" max="12544" width="9" style="1"/>
    <col min="12545" max="12545" width="11.875" style="1" customWidth="1"/>
    <col min="12546" max="12550" width="9" style="1"/>
    <col min="12551" max="12551" width="5.75" style="1" customWidth="1"/>
    <col min="12552" max="12552" width="9" style="1"/>
    <col min="12553" max="12553" width="3.875" style="1" customWidth="1"/>
    <col min="12554" max="12554" width="2.75" style="1" customWidth="1"/>
    <col min="12555" max="12796" width="9" style="1"/>
    <col min="12797" max="12797" width="5.875" style="1" customWidth="1"/>
    <col min="12798" max="12798" width="7.375" style="1" customWidth="1"/>
    <col min="12799" max="12800" width="9" style="1"/>
    <col min="12801" max="12801" width="11.875" style="1" customWidth="1"/>
    <col min="12802" max="12806" width="9" style="1"/>
    <col min="12807" max="12807" width="5.75" style="1" customWidth="1"/>
    <col min="12808" max="12808" width="9" style="1"/>
    <col min="12809" max="12809" width="3.875" style="1" customWidth="1"/>
    <col min="12810" max="12810" width="2.75" style="1" customWidth="1"/>
    <col min="12811" max="13052" width="9" style="1"/>
    <col min="13053" max="13053" width="5.875" style="1" customWidth="1"/>
    <col min="13054" max="13054" width="7.375" style="1" customWidth="1"/>
    <col min="13055" max="13056" width="9" style="1"/>
    <col min="13057" max="13057" width="11.875" style="1" customWidth="1"/>
    <col min="13058" max="13062" width="9" style="1"/>
    <col min="13063" max="13063" width="5.75" style="1" customWidth="1"/>
    <col min="13064" max="13064" width="9" style="1"/>
    <col min="13065" max="13065" width="3.875" style="1" customWidth="1"/>
    <col min="13066" max="13066" width="2.75" style="1" customWidth="1"/>
    <col min="13067" max="13308" width="9" style="1"/>
    <col min="13309" max="13309" width="5.875" style="1" customWidth="1"/>
    <col min="13310" max="13310" width="7.375" style="1" customWidth="1"/>
    <col min="13311" max="13312" width="9" style="1"/>
    <col min="13313" max="13313" width="11.875" style="1" customWidth="1"/>
    <col min="13314" max="13318" width="9" style="1"/>
    <col min="13319" max="13319" width="5.75" style="1" customWidth="1"/>
    <col min="13320" max="13320" width="9" style="1"/>
    <col min="13321" max="13321" width="3.875" style="1" customWidth="1"/>
    <col min="13322" max="13322" width="2.75" style="1" customWidth="1"/>
    <col min="13323" max="13564" width="9" style="1"/>
    <col min="13565" max="13565" width="5.875" style="1" customWidth="1"/>
    <col min="13566" max="13566" width="7.375" style="1" customWidth="1"/>
    <col min="13567" max="13568" width="9" style="1"/>
    <col min="13569" max="13569" width="11.875" style="1" customWidth="1"/>
    <col min="13570" max="13574" width="9" style="1"/>
    <col min="13575" max="13575" width="5.75" style="1" customWidth="1"/>
    <col min="13576" max="13576" width="9" style="1"/>
    <col min="13577" max="13577" width="3.875" style="1" customWidth="1"/>
    <col min="13578" max="13578" width="2.75" style="1" customWidth="1"/>
    <col min="13579" max="13820" width="9" style="1"/>
    <col min="13821" max="13821" width="5.875" style="1" customWidth="1"/>
    <col min="13822" max="13822" width="7.375" style="1" customWidth="1"/>
    <col min="13823" max="13824" width="9" style="1"/>
    <col min="13825" max="13825" width="11.875" style="1" customWidth="1"/>
    <col min="13826" max="13830" width="9" style="1"/>
    <col min="13831" max="13831" width="5.75" style="1" customWidth="1"/>
    <col min="13832" max="13832" width="9" style="1"/>
    <col min="13833" max="13833" width="3.875" style="1" customWidth="1"/>
    <col min="13834" max="13834" width="2.75" style="1" customWidth="1"/>
    <col min="13835" max="14076" width="9" style="1"/>
    <col min="14077" max="14077" width="5.875" style="1" customWidth="1"/>
    <col min="14078" max="14078" width="7.375" style="1" customWidth="1"/>
    <col min="14079" max="14080" width="9" style="1"/>
    <col min="14081" max="14081" width="11.875" style="1" customWidth="1"/>
    <col min="14082" max="14086" width="9" style="1"/>
    <col min="14087" max="14087" width="5.75" style="1" customWidth="1"/>
    <col min="14088" max="14088" width="9" style="1"/>
    <col min="14089" max="14089" width="3.875" style="1" customWidth="1"/>
    <col min="14090" max="14090" width="2.75" style="1" customWidth="1"/>
    <col min="14091" max="14332" width="9" style="1"/>
    <col min="14333" max="14333" width="5.875" style="1" customWidth="1"/>
    <col min="14334" max="14334" width="7.375" style="1" customWidth="1"/>
    <col min="14335" max="14336" width="9" style="1"/>
    <col min="14337" max="14337" width="11.875" style="1" customWidth="1"/>
    <col min="14338" max="14342" width="9" style="1"/>
    <col min="14343" max="14343" width="5.75" style="1" customWidth="1"/>
    <col min="14344" max="14344" width="9" style="1"/>
    <col min="14345" max="14345" width="3.875" style="1" customWidth="1"/>
    <col min="14346" max="14346" width="2.75" style="1" customWidth="1"/>
    <col min="14347" max="14588" width="9" style="1"/>
    <col min="14589" max="14589" width="5.875" style="1" customWidth="1"/>
    <col min="14590" max="14590" width="7.375" style="1" customWidth="1"/>
    <col min="14591" max="14592" width="9" style="1"/>
    <col min="14593" max="14593" width="11.875" style="1" customWidth="1"/>
    <col min="14594" max="14598" width="9" style="1"/>
    <col min="14599" max="14599" width="5.75" style="1" customWidth="1"/>
    <col min="14600" max="14600" width="9" style="1"/>
    <col min="14601" max="14601" width="3.875" style="1" customWidth="1"/>
    <col min="14602" max="14602" width="2.75" style="1" customWidth="1"/>
    <col min="14603" max="14844" width="9" style="1"/>
    <col min="14845" max="14845" width="5.875" style="1" customWidth="1"/>
    <col min="14846" max="14846" width="7.375" style="1" customWidth="1"/>
    <col min="14847" max="14848" width="9" style="1"/>
    <col min="14849" max="14849" width="11.875" style="1" customWidth="1"/>
    <col min="14850" max="14854" width="9" style="1"/>
    <col min="14855" max="14855" width="5.75" style="1" customWidth="1"/>
    <col min="14856" max="14856" width="9" style="1"/>
    <col min="14857" max="14857" width="3.875" style="1" customWidth="1"/>
    <col min="14858" max="14858" width="2.75" style="1" customWidth="1"/>
    <col min="14859" max="15100" width="9" style="1"/>
    <col min="15101" max="15101" width="5.875" style="1" customWidth="1"/>
    <col min="15102" max="15102" width="7.375" style="1" customWidth="1"/>
    <col min="15103" max="15104" width="9" style="1"/>
    <col min="15105" max="15105" width="11.875" style="1" customWidth="1"/>
    <col min="15106" max="15110" width="9" style="1"/>
    <col min="15111" max="15111" width="5.75" style="1" customWidth="1"/>
    <col min="15112" max="15112" width="9" style="1"/>
    <col min="15113" max="15113" width="3.875" style="1" customWidth="1"/>
    <col min="15114" max="15114" width="2.75" style="1" customWidth="1"/>
    <col min="15115" max="15356" width="9" style="1"/>
    <col min="15357" max="15357" width="5.875" style="1" customWidth="1"/>
    <col min="15358" max="15358" width="7.375" style="1" customWidth="1"/>
    <col min="15359" max="15360" width="9" style="1"/>
    <col min="15361" max="15361" width="11.875" style="1" customWidth="1"/>
    <col min="15362" max="15366" width="9" style="1"/>
    <col min="15367" max="15367" width="5.75" style="1" customWidth="1"/>
    <col min="15368" max="15368" width="9" style="1"/>
    <col min="15369" max="15369" width="3.875" style="1" customWidth="1"/>
    <col min="15370" max="15370" width="2.75" style="1" customWidth="1"/>
    <col min="15371" max="15612" width="9" style="1"/>
    <col min="15613" max="15613" width="5.875" style="1" customWidth="1"/>
    <col min="15614" max="15614" width="7.375" style="1" customWidth="1"/>
    <col min="15615" max="15616" width="9" style="1"/>
    <col min="15617" max="15617" width="11.875" style="1" customWidth="1"/>
    <col min="15618" max="15622" width="9" style="1"/>
    <col min="15623" max="15623" width="5.75" style="1" customWidth="1"/>
    <col min="15624" max="15624" width="9" style="1"/>
    <col min="15625" max="15625" width="3.875" style="1" customWidth="1"/>
    <col min="15626" max="15626" width="2.75" style="1" customWidth="1"/>
    <col min="15627" max="15868" width="9" style="1"/>
    <col min="15869" max="15869" width="5.875" style="1" customWidth="1"/>
    <col min="15870" max="15870" width="7.375" style="1" customWidth="1"/>
    <col min="15871" max="15872" width="9" style="1"/>
    <col min="15873" max="15873" width="11.875" style="1" customWidth="1"/>
    <col min="15874" max="15878" width="9" style="1"/>
    <col min="15879" max="15879" width="5.75" style="1" customWidth="1"/>
    <col min="15880" max="15880" width="9" style="1"/>
    <col min="15881" max="15881" width="3.875" style="1" customWidth="1"/>
    <col min="15882" max="15882" width="2.75" style="1" customWidth="1"/>
    <col min="15883" max="16124" width="9" style="1"/>
    <col min="16125" max="16125" width="5.875" style="1" customWidth="1"/>
    <col min="16126" max="16126" width="7.375" style="1" customWidth="1"/>
    <col min="16127" max="16128" width="9" style="1"/>
    <col min="16129" max="16129" width="11.875" style="1" customWidth="1"/>
    <col min="16130" max="16134" width="9" style="1"/>
    <col min="16135" max="16135" width="5.75" style="1" customWidth="1"/>
    <col min="16136" max="16136" width="9" style="1"/>
    <col min="16137" max="16137" width="3.875" style="1" customWidth="1"/>
    <col min="16138" max="16138" width="2.75" style="1" customWidth="1"/>
    <col min="16139" max="16384" width="9" style="1"/>
  </cols>
  <sheetData>
    <row r="1" spans="1:13" ht="22.5" customHeight="1" x14ac:dyDescent="0.15">
      <c r="J1" s="391" t="s">
        <v>156</v>
      </c>
      <c r="K1" s="391"/>
      <c r="L1" s="391"/>
      <c r="M1" s="391"/>
    </row>
    <row r="2" spans="1:13" ht="21.75" thickBot="1" x14ac:dyDescent="0.2">
      <c r="A2" s="59" t="s">
        <v>93</v>
      </c>
      <c r="H2" s="1" t="s">
        <v>16</v>
      </c>
      <c r="I2" s="478">
        <f>'新規立上げ　申込書'!G10</f>
        <v>0</v>
      </c>
      <c r="J2" s="479"/>
      <c r="K2" s="479"/>
      <c r="L2" s="479"/>
      <c r="M2" s="480"/>
    </row>
    <row r="3" spans="1:13" ht="48.75" customHeight="1" x14ac:dyDescent="0.15">
      <c r="A3" s="186" t="s">
        <v>94</v>
      </c>
      <c r="B3" s="392"/>
      <c r="C3" s="395" t="s">
        <v>115</v>
      </c>
      <c r="D3" s="396"/>
      <c r="E3" s="396"/>
      <c r="F3" s="73" t="s">
        <v>116</v>
      </c>
      <c r="G3" s="397" t="s">
        <v>117</v>
      </c>
      <c r="H3" s="398"/>
      <c r="I3" s="398"/>
      <c r="J3" s="398"/>
      <c r="K3" s="398"/>
      <c r="L3" s="398"/>
      <c r="M3" s="399"/>
    </row>
    <row r="4" spans="1:13" ht="48.75" customHeight="1" thickBot="1" x14ac:dyDescent="0.2">
      <c r="A4" s="393"/>
      <c r="B4" s="394"/>
      <c r="C4" s="219"/>
      <c r="D4" s="220"/>
      <c r="E4" s="220"/>
      <c r="F4" s="74" t="s">
        <v>118</v>
      </c>
      <c r="G4" s="400" t="s">
        <v>136</v>
      </c>
      <c r="H4" s="401"/>
      <c r="I4" s="401"/>
      <c r="J4" s="401"/>
      <c r="K4" s="401"/>
      <c r="L4" s="401"/>
      <c r="M4" s="402"/>
    </row>
    <row r="5" spans="1:13" ht="27" customHeight="1" x14ac:dyDescent="0.15">
      <c r="A5" s="186" t="s">
        <v>128</v>
      </c>
      <c r="B5" s="392"/>
      <c r="C5" s="414"/>
      <c r="D5" s="396"/>
      <c r="E5" s="396"/>
      <c r="F5" s="415"/>
      <c r="G5" s="411" t="s">
        <v>126</v>
      </c>
      <c r="H5" s="411"/>
      <c r="I5" s="411"/>
      <c r="J5" s="411"/>
      <c r="K5" s="411"/>
      <c r="L5" s="411"/>
      <c r="M5" s="412"/>
    </row>
    <row r="6" spans="1:13" ht="48.75" customHeight="1" x14ac:dyDescent="0.15">
      <c r="A6" s="419"/>
      <c r="B6" s="420"/>
      <c r="C6" s="416"/>
      <c r="D6" s="417"/>
      <c r="E6" s="417"/>
      <c r="F6" s="418"/>
      <c r="G6" s="256" t="s">
        <v>127</v>
      </c>
      <c r="H6" s="256"/>
      <c r="I6" s="256"/>
      <c r="J6" s="256"/>
      <c r="K6" s="256"/>
      <c r="L6" s="256"/>
      <c r="M6" s="413"/>
    </row>
    <row r="7" spans="1:13" ht="48.75" customHeight="1" x14ac:dyDescent="0.15">
      <c r="A7" s="403" t="s">
        <v>95</v>
      </c>
      <c r="B7" s="404"/>
      <c r="C7" s="405"/>
      <c r="D7" s="405"/>
      <c r="E7" s="405"/>
      <c r="F7" s="405"/>
      <c r="G7" s="405"/>
      <c r="H7" s="405"/>
      <c r="I7" s="405"/>
      <c r="J7" s="405"/>
      <c r="K7" s="405"/>
      <c r="L7" s="405"/>
      <c r="M7" s="406"/>
    </row>
    <row r="8" spans="1:13" ht="48.75" customHeight="1" x14ac:dyDescent="0.15">
      <c r="A8" s="407" t="s">
        <v>3</v>
      </c>
      <c r="B8" s="408"/>
      <c r="C8" s="409"/>
      <c r="D8" s="409"/>
      <c r="E8" s="409"/>
      <c r="F8" s="409"/>
      <c r="G8" s="409"/>
      <c r="H8" s="409"/>
      <c r="I8" s="409"/>
      <c r="J8" s="409"/>
      <c r="K8" s="409"/>
      <c r="L8" s="409"/>
      <c r="M8" s="410"/>
    </row>
    <row r="9" spans="1:13" ht="52.5" customHeight="1" x14ac:dyDescent="0.15">
      <c r="A9" s="407" t="s">
        <v>108</v>
      </c>
      <c r="B9" s="408"/>
      <c r="C9" s="421"/>
      <c r="D9" s="409"/>
      <c r="E9" s="409"/>
      <c r="F9" s="409"/>
      <c r="G9" s="425"/>
      <c r="H9" s="119" t="s">
        <v>96</v>
      </c>
      <c r="I9" s="421"/>
      <c r="J9" s="409"/>
      <c r="K9" s="409"/>
      <c r="L9" s="409"/>
      <c r="M9" s="410"/>
    </row>
    <row r="10" spans="1:13" ht="52.5" customHeight="1" x14ac:dyDescent="0.15">
      <c r="A10" s="407" t="s">
        <v>97</v>
      </c>
      <c r="B10" s="408"/>
      <c r="C10" s="426" t="s">
        <v>135</v>
      </c>
      <c r="D10" s="427"/>
      <c r="E10" s="427"/>
      <c r="F10" s="427"/>
      <c r="G10" s="427"/>
      <c r="H10" s="120" t="s">
        <v>101</v>
      </c>
      <c r="I10" s="422" t="s">
        <v>113</v>
      </c>
      <c r="J10" s="423"/>
      <c r="K10" s="423"/>
      <c r="L10" s="423"/>
      <c r="M10" s="424"/>
    </row>
    <row r="11" spans="1:13" ht="50.1" customHeight="1" x14ac:dyDescent="0.15">
      <c r="A11" s="407"/>
      <c r="B11" s="408"/>
      <c r="C11" s="427"/>
      <c r="D11" s="427"/>
      <c r="E11" s="427"/>
      <c r="F11" s="427"/>
      <c r="G11" s="427"/>
      <c r="H11" s="120" t="s">
        <v>103</v>
      </c>
      <c r="I11" s="423" t="s">
        <v>113</v>
      </c>
      <c r="J11" s="423"/>
      <c r="K11" s="423"/>
      <c r="L11" s="423"/>
      <c r="M11" s="424"/>
    </row>
    <row r="12" spans="1:13" ht="50.1" customHeight="1" x14ac:dyDescent="0.15">
      <c r="A12" s="438" t="s">
        <v>98</v>
      </c>
      <c r="B12" s="439"/>
      <c r="C12" s="430" t="s">
        <v>99</v>
      </c>
      <c r="D12" s="430"/>
      <c r="E12" s="431" t="s">
        <v>100</v>
      </c>
      <c r="F12" s="431"/>
      <c r="G12" s="431"/>
      <c r="H12" s="433" t="s">
        <v>109</v>
      </c>
      <c r="I12" s="428" t="s">
        <v>9</v>
      </c>
      <c r="J12" s="428"/>
      <c r="K12" s="429"/>
      <c r="L12" s="429"/>
      <c r="M12" s="67" t="s">
        <v>85</v>
      </c>
    </row>
    <row r="13" spans="1:13" ht="50.1" customHeight="1" x14ac:dyDescent="0.15">
      <c r="A13" s="440"/>
      <c r="B13" s="441"/>
      <c r="C13" s="430" t="s">
        <v>102</v>
      </c>
      <c r="D13" s="430"/>
      <c r="E13" s="431" t="s">
        <v>100</v>
      </c>
      <c r="F13" s="431"/>
      <c r="G13" s="431"/>
      <c r="H13" s="434"/>
      <c r="I13" s="432" t="s">
        <v>81</v>
      </c>
      <c r="J13" s="432"/>
      <c r="K13" s="429"/>
      <c r="L13" s="429"/>
      <c r="M13" s="67" t="s">
        <v>85</v>
      </c>
    </row>
    <row r="14" spans="1:13" ht="47.25" customHeight="1" x14ac:dyDescent="0.15">
      <c r="A14" s="442"/>
      <c r="B14" s="443"/>
      <c r="C14" s="430" t="s">
        <v>81</v>
      </c>
      <c r="D14" s="430"/>
      <c r="E14" s="431" t="s">
        <v>100</v>
      </c>
      <c r="F14" s="431"/>
      <c r="G14" s="431"/>
      <c r="H14" s="435"/>
      <c r="I14" s="436" t="s">
        <v>114</v>
      </c>
      <c r="J14" s="436"/>
      <c r="K14" s="437"/>
      <c r="L14" s="437"/>
      <c r="M14" s="68" t="s">
        <v>85</v>
      </c>
    </row>
    <row r="15" spans="1:13" ht="45" customHeight="1" x14ac:dyDescent="0.15">
      <c r="A15" s="473" t="s">
        <v>119</v>
      </c>
      <c r="B15" s="474"/>
      <c r="C15" s="444" t="s">
        <v>120</v>
      </c>
      <c r="D15" s="445"/>
      <c r="E15" s="445"/>
      <c r="F15" s="445"/>
      <c r="G15" s="446"/>
      <c r="H15" s="456" t="s">
        <v>104</v>
      </c>
      <c r="I15" s="450" t="s">
        <v>121</v>
      </c>
      <c r="J15" s="451"/>
      <c r="K15" s="451"/>
      <c r="L15" s="451"/>
      <c r="M15" s="452"/>
    </row>
    <row r="16" spans="1:13" ht="30.75" customHeight="1" thickBot="1" x14ac:dyDescent="0.2">
      <c r="A16" s="393"/>
      <c r="B16" s="394"/>
      <c r="C16" s="447"/>
      <c r="D16" s="448"/>
      <c r="E16" s="448"/>
      <c r="F16" s="448"/>
      <c r="G16" s="449"/>
      <c r="H16" s="222"/>
      <c r="I16" s="453"/>
      <c r="J16" s="454"/>
      <c r="K16" s="454"/>
      <c r="L16" s="454"/>
      <c r="M16" s="455"/>
    </row>
    <row r="17" spans="1:13" ht="30.75" customHeight="1" thickBot="1" x14ac:dyDescent="0.2">
      <c r="A17" s="69" t="s">
        <v>105</v>
      </c>
    </row>
    <row r="18" spans="1:13" ht="30" customHeight="1" x14ac:dyDescent="0.15">
      <c r="A18" s="475"/>
      <c r="B18" s="476"/>
      <c r="C18" s="476"/>
      <c r="D18" s="476"/>
      <c r="E18" s="476"/>
      <c r="F18" s="476"/>
      <c r="G18" s="476"/>
      <c r="H18" s="476"/>
      <c r="I18" s="476"/>
      <c r="J18" s="476"/>
      <c r="K18" s="476"/>
      <c r="L18" s="476"/>
      <c r="M18" s="477"/>
    </row>
    <row r="19" spans="1:13" ht="30" customHeight="1" x14ac:dyDescent="0.15">
      <c r="A19" s="460"/>
      <c r="B19" s="461"/>
      <c r="C19" s="461"/>
      <c r="D19" s="461"/>
      <c r="E19" s="461"/>
      <c r="F19" s="461"/>
      <c r="G19" s="461"/>
      <c r="H19" s="461"/>
      <c r="I19" s="461"/>
      <c r="J19" s="461"/>
      <c r="K19" s="461"/>
      <c r="L19" s="461"/>
      <c r="M19" s="462"/>
    </row>
    <row r="20" spans="1:13" ht="30" customHeight="1" x14ac:dyDescent="0.15">
      <c r="A20" s="460"/>
      <c r="B20" s="461"/>
      <c r="C20" s="461"/>
      <c r="D20" s="461"/>
      <c r="E20" s="461"/>
      <c r="F20" s="461"/>
      <c r="G20" s="461"/>
      <c r="H20" s="461"/>
      <c r="I20" s="461"/>
      <c r="J20" s="461"/>
      <c r="K20" s="461"/>
      <c r="L20" s="461"/>
      <c r="M20" s="462"/>
    </row>
    <row r="21" spans="1:13" ht="28.5" customHeight="1" thickBot="1" x14ac:dyDescent="0.2">
      <c r="A21" s="463"/>
      <c r="B21" s="464"/>
      <c r="C21" s="464"/>
      <c r="D21" s="464"/>
      <c r="E21" s="464"/>
      <c r="F21" s="464"/>
      <c r="G21" s="464"/>
      <c r="H21" s="464"/>
      <c r="I21" s="464"/>
      <c r="J21" s="464"/>
      <c r="K21" s="464"/>
      <c r="L21" s="464"/>
      <c r="M21" s="465"/>
    </row>
    <row r="22" spans="1:13" ht="28.5" customHeight="1" thickBot="1" x14ac:dyDescent="0.2">
      <c r="A22" s="466" t="s">
        <v>106</v>
      </c>
      <c r="B22" s="466"/>
      <c r="C22" s="466"/>
      <c r="D22" s="466"/>
      <c r="E22" s="466"/>
      <c r="F22" s="466"/>
      <c r="G22" s="466"/>
      <c r="H22" s="466"/>
      <c r="I22" s="466"/>
      <c r="J22" s="466"/>
      <c r="K22" s="466"/>
      <c r="L22" s="466"/>
      <c r="M22" s="466"/>
    </row>
    <row r="23" spans="1:13" ht="24.75" customHeight="1" x14ac:dyDescent="0.15">
      <c r="A23" s="467"/>
      <c r="B23" s="468"/>
      <c r="C23" s="468"/>
      <c r="D23" s="468"/>
      <c r="E23" s="468"/>
      <c r="F23" s="468"/>
      <c r="G23" s="468"/>
      <c r="H23" s="468"/>
      <c r="I23" s="468"/>
      <c r="J23" s="468"/>
      <c r="K23" s="468"/>
      <c r="L23" s="468"/>
      <c r="M23" s="469"/>
    </row>
    <row r="24" spans="1:13" ht="24.75" customHeight="1" x14ac:dyDescent="0.15">
      <c r="A24" s="470"/>
      <c r="B24" s="471"/>
      <c r="C24" s="471"/>
      <c r="D24" s="471"/>
      <c r="E24" s="471"/>
      <c r="F24" s="471"/>
      <c r="G24" s="471"/>
      <c r="H24" s="471"/>
      <c r="I24" s="471"/>
      <c r="J24" s="471"/>
      <c r="K24" s="471"/>
      <c r="L24" s="471"/>
      <c r="M24" s="472"/>
    </row>
    <row r="25" spans="1:13" ht="28.5" customHeight="1" x14ac:dyDescent="0.15">
      <c r="A25" s="470"/>
      <c r="B25" s="471"/>
      <c r="C25" s="471"/>
      <c r="D25" s="471"/>
      <c r="E25" s="471"/>
      <c r="F25" s="471"/>
      <c r="G25" s="471"/>
      <c r="H25" s="471"/>
      <c r="I25" s="471"/>
      <c r="J25" s="471"/>
      <c r="K25" s="471"/>
      <c r="L25" s="471"/>
      <c r="M25" s="472"/>
    </row>
    <row r="26" spans="1:13" ht="28.5" customHeight="1" thickBot="1" x14ac:dyDescent="0.2">
      <c r="A26" s="457"/>
      <c r="B26" s="458"/>
      <c r="C26" s="458"/>
      <c r="D26" s="458"/>
      <c r="E26" s="458"/>
      <c r="F26" s="458"/>
      <c r="G26" s="458"/>
      <c r="H26" s="458"/>
      <c r="I26" s="458"/>
      <c r="J26" s="458"/>
      <c r="K26" s="458"/>
      <c r="L26" s="458"/>
      <c r="M26" s="459"/>
    </row>
  </sheetData>
  <mergeCells count="48">
    <mergeCell ref="A12:B14"/>
    <mergeCell ref="C15:G16"/>
    <mergeCell ref="I15:M16"/>
    <mergeCell ref="H15:H16"/>
    <mergeCell ref="A26:M26"/>
    <mergeCell ref="A20:M20"/>
    <mergeCell ref="A21:M21"/>
    <mergeCell ref="A22:M22"/>
    <mergeCell ref="A23:M23"/>
    <mergeCell ref="A24:M24"/>
    <mergeCell ref="A25:M25"/>
    <mergeCell ref="A19:M19"/>
    <mergeCell ref="A15:B16"/>
    <mergeCell ref="A18:M18"/>
    <mergeCell ref="C12:D12"/>
    <mergeCell ref="E12:G12"/>
    <mergeCell ref="I12:J12"/>
    <mergeCell ref="K12:L12"/>
    <mergeCell ref="C13:D13"/>
    <mergeCell ref="E13:G13"/>
    <mergeCell ref="I13:J13"/>
    <mergeCell ref="K13:L13"/>
    <mergeCell ref="H12:H14"/>
    <mergeCell ref="C14:D14"/>
    <mergeCell ref="E14:G14"/>
    <mergeCell ref="I14:J14"/>
    <mergeCell ref="K14:L14"/>
    <mergeCell ref="I9:M9"/>
    <mergeCell ref="I10:M10"/>
    <mergeCell ref="A9:B9"/>
    <mergeCell ref="C9:G9"/>
    <mergeCell ref="A10:B11"/>
    <mergeCell ref="C10:G11"/>
    <mergeCell ref="I11:M11"/>
    <mergeCell ref="A7:B7"/>
    <mergeCell ref="C7:M7"/>
    <mergeCell ref="A8:B8"/>
    <mergeCell ref="C8:M8"/>
    <mergeCell ref="G5:M5"/>
    <mergeCell ref="G6:M6"/>
    <mergeCell ref="C5:F6"/>
    <mergeCell ref="A5:B6"/>
    <mergeCell ref="J1:M1"/>
    <mergeCell ref="I2:M2"/>
    <mergeCell ref="A3:B4"/>
    <mergeCell ref="C3:E4"/>
    <mergeCell ref="G3:M3"/>
    <mergeCell ref="G4:M4"/>
  </mergeCells>
  <phoneticPr fontId="2"/>
  <pageMargins left="0.31496062992125984" right="0.39370078740157483" top="0.47244094488188981" bottom="0.15748031496062992" header="3.937007874015748E-2" footer="0"/>
  <pageSetup paperSize="9" scale="8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新規立上げ　申込書</vt:lpstr>
      <vt:lpstr>収支予算(充当有） </vt:lpstr>
      <vt:lpstr>目的等 </vt:lpstr>
      <vt:lpstr>'収支予算(充当有） '!Print_Area</vt:lpstr>
      <vt:lpstr>'新規立上げ　申込書'!Print_Area</vt:lpstr>
      <vt:lpstr>'目的等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volunteer</dc:creator>
  <cp:lastModifiedBy>宮川 ゆう子</cp:lastModifiedBy>
  <cp:lastPrinted>2024-12-13T05:09:25Z</cp:lastPrinted>
  <dcterms:created xsi:type="dcterms:W3CDTF">2016-12-11T04:47:55Z</dcterms:created>
  <dcterms:modified xsi:type="dcterms:W3CDTF">2026-03-05T01:58:03Z</dcterms:modified>
</cp:coreProperties>
</file>