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saratoga\Documents\vhosts\isoshakyo.pt.8ip.jp\pdf\2021\"/>
    </mc:Choice>
  </mc:AlternateContent>
  <xr:revisionPtr revIDLastSave="0" documentId="13_ncr:1_{DC72BD20-CAD2-4381-AF9A-BA4161BD9E1A}" xr6:coauthVersionLast="46" xr6:coauthVersionMax="46" xr10:uidLastSave="{00000000-0000-0000-0000-000000000000}"/>
  <bookViews>
    <workbookView xWindow="3120" yWindow="855" windowWidth="22635" windowHeight="13695" xr2:uid="{00000000-000D-0000-FFFF-FFFF00000000}"/>
  </bookViews>
  <sheets>
    <sheet name="健康増進申込書" sheetId="10" r:id="rId1"/>
    <sheet name="収支予算" sheetId="12" r:id="rId2"/>
    <sheet name="目的等" sheetId="15" r:id="rId3"/>
  </sheets>
  <definedNames>
    <definedName name="_xlnm.Print_Area" localSheetId="0">健康増進申込書!$A$1:$N$39</definedName>
    <definedName name="_xlnm.Print_Area" localSheetId="1">収支予算!$A$1:$I$33</definedName>
    <definedName name="_xlnm.Print_Area" localSheetId="2">目的等!$A$1:$M$25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2" l="1"/>
  <c r="I39" i="10"/>
  <c r="L39" i="10" s="1"/>
  <c r="I2" i="15"/>
  <c r="E32" i="12"/>
  <c r="E27" i="12"/>
  <c r="E11" i="12"/>
  <c r="E12" i="12" s="1"/>
  <c r="E15" i="12" s="1"/>
  <c r="H13" i="12" s="1"/>
  <c r="H11" i="12" l="1"/>
  <c r="L38" i="10"/>
</calcChain>
</file>

<file path=xl/sharedStrings.xml><?xml version="1.0" encoding="utf-8"?>
<sst xmlns="http://schemas.openxmlformats.org/spreadsheetml/2006/main" count="178" uniqueCount="150">
  <si>
    <t>（様式２）</t>
  </si>
  <si>
    <t>提出者</t>
  </si>
  <si>
    <t>受付者</t>
  </si>
  <si>
    <t>整理番号</t>
  </si>
  <si>
    <t>※事務局記入欄</t>
  </si>
  <si>
    <t>令和３年度　磯子区ふれあい助成金申込書</t>
  </si>
  <si>
    <t>社会福祉法人横浜市磯子区社会福祉協議会会長　様　　</t>
  </si>
  <si>
    <t>令和３年　　　月　　　日</t>
  </si>
  <si>
    <t>令和３年度 磯子区ふれあい助成金の交付を受けたいので必要書類を添付し申請します。</t>
  </si>
  <si>
    <t>申 請 団 体</t>
  </si>
  <si>
    <t>ふりがな</t>
  </si>
  <si>
    <t>団体名</t>
  </si>
  <si>
    <t/>
  </si>
  <si>
    <t>住所</t>
  </si>
  <si>
    <t>〒</t>
  </si>
  <si>
    <t>代表者名</t>
  </si>
  <si>
    <t>電話</t>
  </si>
  <si>
    <t>FAX</t>
  </si>
  <si>
    <t>メール</t>
  </si>
  <si>
    <t>住 所</t>
  </si>
  <si>
    <t>連絡担当者名</t>
  </si>
  <si>
    <t>電 話</t>
  </si>
  <si>
    <t>会計責任者名</t>
  </si>
  <si>
    <t>助成区分</t>
  </si>
  <si>
    <t>健　康　増　進　区　分</t>
  </si>
  <si>
    <t>助成申込額</t>
  </si>
  <si>
    <t>円</t>
  </si>
  <si>
    <t>　会員特典申請 ： □あり　　□なし</t>
  </si>
  <si>
    <t>内訳）磯子区ふれあい助成金　 　　　　　円、区社協団体助成金(会員特典)　　　 　　　円</t>
  </si>
  <si>
    <t>①高齢者の健康増進事業</t>
  </si>
  <si>
    <t>活動
場所</t>
  </si>
  <si>
    <t>②施設等を訪問する特技ﾎﾞﾗﾝﾃｨｱ</t>
  </si>
  <si>
    <t>申請</t>
  </si>
  <si>
    <t>□新規申請（新規立上げ助成含まず）
※今年度初めて申請の場合チェック</t>
  </si>
  <si>
    <t>参加者数</t>
  </si>
  <si>
    <t>人</t>
  </si>
  <si>
    <t>■活動の目的</t>
  </si>
  <si>
    <t>■年間の事業スケジュール</t>
  </si>
  <si>
    <t>月</t>
  </si>
  <si>
    <t>内容</t>
  </si>
  <si>
    <t>人数</t>
  </si>
  <si>
    <t>備考</t>
  </si>
  <si>
    <t>　</t>
  </si>
  <si>
    <t>受付印</t>
  </si>
  <si>
    <t>合計
回数</t>
  </si>
  <si>
    <t>回</t>
  </si>
  <si>
    <t>１回あたりの
人数</t>
  </si>
  <si>
    <t>合計
人数</t>
  </si>
  <si>
    <t>様式（２-２）</t>
  </si>
  <si>
    <t>収支予算</t>
  </si>
  <si>
    <t>団体名：</t>
  </si>
  <si>
    <t>申請事業全体の予算額を記入してください。（助成対象経費以外の経費についても記入してください。）</t>
  </si>
  <si>
    <t>（単位：円）</t>
  </si>
  <si>
    <t>科　　目</t>
  </si>
  <si>
    <t>予 算 額</t>
  </si>
  <si>
    <t>説　明（内訳・算出根拠）</t>
  </si>
  <si>
    <t>収　　　　　　入</t>
  </si>
  <si>
    <t>①</t>
  </si>
  <si>
    <t>磯子区ふれあい助成金</t>
  </si>
  <si>
    <t>千円単位で記入</t>
  </si>
  <si>
    <t>自主財源</t>
  </si>
  <si>
    <t>②</t>
  </si>
  <si>
    <t>会員特典申請額</t>
  </si>
  <si>
    <t>※区社協会員で会員特典を申込む場合のみ計上</t>
  </si>
  <si>
    <t>③</t>
  </si>
  <si>
    <t>ｻｰﾋﾞｽ利用者の利用料
障害当事者の会費</t>
  </si>
  <si>
    <t>④</t>
  </si>
  <si>
    <t>担い手・ﾎﾞﾗﾝﾃｨｱの会費等</t>
  </si>
  <si>
    <t>⑤</t>
  </si>
  <si>
    <t>他からの助成金・補助金</t>
  </si>
  <si>
    <t>⑥</t>
  </si>
  <si>
    <t>その他（　　　　　　）</t>
  </si>
  <si>
    <t>⑦</t>
  </si>
  <si>
    <t>自主財源計
（②+③+④+⑤+⑥）</t>
  </si>
  <si>
    <t>⑦が⑧に占める割合
⑦÷⑧≧20％</t>
  </si>
  <si>
    <t>％</t>
  </si>
  <si>
    <t>⑧小　　計（①＋⑦）</t>
  </si>
  <si>
    <t>※小数点第1位切捨て</t>
  </si>
  <si>
    <t>その他</t>
  </si>
  <si>
    <t>⑨</t>
  </si>
  <si>
    <t>前年度繰越金</t>
  </si>
  <si>
    <t>⑨が⑪に占める割合
⑨÷⑪≦25％以下</t>
  </si>
  <si>
    <t>⑩</t>
  </si>
  <si>
    <t>前年度積立金</t>
  </si>
  <si>
    <t>※小数点第1位切上げ</t>
  </si>
  <si>
    <t>⑪合　　計（⑧＋⑨＋⑩）</t>
  </si>
  <si>
    <t>繰越金25％を超えた理由
□コロナ影響のため　□その他</t>
  </si>
  <si>
    <t>予算額</t>
  </si>
  <si>
    <t>支　　　　　　出</t>
  </si>
  <si>
    <t>助成対象経費</t>
  </si>
  <si>
    <t>⑫</t>
  </si>
  <si>
    <t>活動費</t>
  </si>
  <si>
    <t>⑬</t>
  </si>
  <si>
    <t>活動場所の維持費</t>
  </si>
  <si>
    <t>⑭</t>
  </si>
  <si>
    <r>
      <rPr>
        <sz val="12"/>
        <rFont val="ＭＳ ゴシック"/>
        <charset val="128"/>
      </rPr>
      <t xml:space="preserve">物品購入費
</t>
    </r>
    <r>
      <rPr>
        <sz val="11"/>
        <rFont val="ＭＳ ゴシック"/>
        <charset val="128"/>
      </rPr>
      <t>(除：食材費･飲食経費)</t>
    </r>
  </si>
  <si>
    <t>⑮</t>
  </si>
  <si>
    <t>謝金</t>
  </si>
  <si>
    <t>⑯</t>
  </si>
  <si>
    <t>通信運搬費</t>
  </si>
  <si>
    <t>⑰</t>
  </si>
  <si>
    <r>
      <rPr>
        <sz val="12"/>
        <rFont val="ＭＳ ゴシック"/>
        <charset val="128"/>
      </rPr>
      <t xml:space="preserve">車両経費
</t>
    </r>
    <r>
      <rPr>
        <sz val="10"/>
        <rFont val="ＭＳ ゴシック"/>
        <charset val="128"/>
      </rPr>
      <t>(事業に関わる車両に限る)</t>
    </r>
  </si>
  <si>
    <t>⑱</t>
  </si>
  <si>
    <t>保険料</t>
  </si>
  <si>
    <t>⑲</t>
  </si>
  <si>
    <t>印刷費</t>
  </si>
  <si>
    <t>⑳</t>
  </si>
  <si>
    <t>コーディネーター人件費</t>
  </si>
  <si>
    <t>㉑</t>
  </si>
  <si>
    <t>拠点整備と改修費</t>
  </si>
  <si>
    <t>㉒小　　計（⑫～㉑）</t>
  </si>
  <si>
    <t>助成対象外経費</t>
  </si>
  <si>
    <t>㉓</t>
  </si>
  <si>
    <t>㉔</t>
  </si>
  <si>
    <t>㉕</t>
  </si>
  <si>
    <t>次年度繰越金</t>
  </si>
  <si>
    <t>㉖</t>
  </si>
  <si>
    <t>次年度積立金</t>
  </si>
  <si>
    <t>㉗合　　計(㉒～㉖)</t>
  </si>
  <si>
    <t>＊収入・支出の合計額は同額になります。説明欄は、内訳・算出根拠も必ず詳しくご記入ください。</t>
  </si>
  <si>
    <t>様式(２-３）</t>
  </si>
  <si>
    <t>団体の状況について</t>
  </si>
  <si>
    <t>発足
年月日</t>
  </si>
  <si>
    <t>　　　　　年　　　月　　　日（活動年数　　　年）　　※道路運送法取得年月：　　　年　　月</t>
  </si>
  <si>
    <t>申請事業
以外の事業</t>
  </si>
  <si>
    <t>活動対象
地域</t>
  </si>
  <si>
    <t>活動場所</t>
  </si>
  <si>
    <t>活動日</t>
  </si>
  <si>
    <t>時間帯</t>
  </si>
  <si>
    <t>事業
対象者</t>
  </si>
  <si>
    <t>□児童・青少年（年代：　　　　　　）
□障害児者（年代：　　　　　　　　）
□高齢者（年代：　　　　　　　　　）
□その他（　　　　　　　　　　　　）</t>
  </si>
  <si>
    <t>利用者</t>
  </si>
  <si>
    <r>
      <rPr>
        <sz val="11"/>
        <color indexed="8"/>
        <rFont val="ＭＳ ゴシック"/>
        <charset val="128"/>
      </rPr>
      <t>□利用料/□会費
　　　　　　　　</t>
    </r>
    <r>
      <rPr>
        <sz val="14"/>
        <color indexed="8"/>
        <rFont val="ＭＳ ゴシック"/>
        <charset val="128"/>
      </rPr>
      <t>円/</t>
    </r>
    <r>
      <rPr>
        <sz val="11"/>
        <color indexed="8"/>
        <rFont val="ＭＳ ゴシック"/>
        <charset val="128"/>
      </rPr>
      <t>1回あたり・年</t>
    </r>
  </si>
  <si>
    <t>担い手</t>
  </si>
  <si>
    <t>受入
状況</t>
  </si>
  <si>
    <t>新規対象者</t>
  </si>
  <si>
    <t>□有　　　□無</t>
  </si>
  <si>
    <t>所属
人数</t>
  </si>
  <si>
    <t>サービス利用者
または障害者</t>
  </si>
  <si>
    <t>体験学習</t>
  </si>
  <si>
    <t>ボランティア</t>
  </si>
  <si>
    <r>
      <rPr>
        <sz val="12"/>
        <color theme="1"/>
        <rFont val="ＭＳ ゴシック"/>
        <charset val="128"/>
      </rPr>
      <t xml:space="preserve">その他
</t>
    </r>
    <r>
      <rPr>
        <sz val="11"/>
        <color indexed="8"/>
        <rFont val="ＭＳ ゴシック"/>
        <charset val="128"/>
      </rPr>
      <t>（家族・講師等）</t>
    </r>
  </si>
  <si>
    <t>活動
保険</t>
  </si>
  <si>
    <t>□加入(名称　　　　　　　　　　　　　　　　　　　　　　　　　　）
□未加入　</t>
  </si>
  <si>
    <r>
      <rPr>
        <sz val="12"/>
        <rFont val="ＭＳ ゴシック"/>
        <charset val="128"/>
      </rPr>
      <t xml:space="preserve">他機関
連携
</t>
    </r>
    <r>
      <rPr>
        <sz val="9"/>
        <rFont val="ＭＳ ゴシック"/>
        <charset val="128"/>
      </rPr>
      <t>（該当する機関すべてに☑をご記入ください）</t>
    </r>
  </si>
  <si>
    <t>□区社協【会員□有　□無】             □地区社協【会員□有　□無】
□自治会町内会                         □地域ケアプラザ
□その他（　　　　　　　　　　　　　　　　　　　　　　　　　　　　　　　　　　　　）</t>
  </si>
  <si>
    <t>■上記機関や他団体との交流連携（どのように連携をとり実施する予定か）</t>
  </si>
  <si>
    <t>団体が抱えている課題・問題点</t>
  </si>
  <si>
    <t>活動内容
(どちらかに〇)</t>
    <phoneticPr fontId="27"/>
  </si>
  <si>
    <t>※団体の情報をAyamu（てびきP１０参照）に掲載してもよろしいですか？
はい  ・  いいえ</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</si>
</sst>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_);[Red]\(#,##0\)"/>
    <numFmt numFmtId="178" formatCode="#,##0_ "/>
    <numFmt numFmtId="179" formatCode="0_ "/>
    <numFmt numFmtId="180" formatCode="#,##0.0_ "/>
  </numFmts>
  <fonts count="31" x14ac:knownFonts="1">
    <font>
      <sz val="11"/>
      <name val="ＭＳ Ｐゴシック"/>
      <charset val="128"/>
    </font>
    <font>
      <sz val="11"/>
      <name val="ＭＳ ゴシック"/>
      <charset val="128"/>
    </font>
    <font>
      <b/>
      <sz val="18"/>
      <name val="ＭＳ ゴシック"/>
      <charset val="128"/>
    </font>
    <font>
      <sz val="12"/>
      <name val="ＭＳ ゴシック"/>
      <charset val="128"/>
    </font>
    <font>
      <sz val="12"/>
      <color theme="1"/>
      <name val="ＭＳ ゴシック"/>
      <charset val="128"/>
    </font>
    <font>
      <sz val="14"/>
      <color theme="1"/>
      <name val="ＭＳ ゴシック"/>
      <charset val="128"/>
    </font>
    <font>
      <sz val="14"/>
      <name val="ＭＳ ゴシック"/>
      <charset val="128"/>
    </font>
    <font>
      <sz val="10"/>
      <color theme="1"/>
      <name val="ＭＳ ゴシック"/>
      <charset val="128"/>
    </font>
    <font>
      <b/>
      <sz val="12"/>
      <name val="ＭＳ ゴシック"/>
      <charset val="128"/>
    </font>
    <font>
      <b/>
      <sz val="8"/>
      <name val="ＭＳ ゴシック"/>
      <charset val="128"/>
    </font>
    <font>
      <b/>
      <sz val="10"/>
      <name val="ＭＳ Ｐ明朝"/>
      <charset val="128"/>
    </font>
    <font>
      <b/>
      <sz val="11"/>
      <name val="ＭＳ ゴシック"/>
      <charset val="128"/>
    </font>
    <font>
      <b/>
      <sz val="9"/>
      <color rgb="FFFF0000"/>
      <name val="ＭＳ ゴシック"/>
      <charset val="128"/>
    </font>
    <font>
      <sz val="11"/>
      <color theme="1"/>
      <name val="ＭＳ ゴシック"/>
      <charset val="128"/>
    </font>
    <font>
      <sz val="8"/>
      <color theme="1"/>
      <name val="ＭＳ ゴシック"/>
      <charset val="128"/>
    </font>
    <font>
      <b/>
      <sz val="12"/>
      <color theme="1"/>
      <name val="ＭＳ ゴシック"/>
      <charset val="128"/>
    </font>
    <font>
      <b/>
      <sz val="20"/>
      <color theme="1"/>
      <name val="ＭＳ ゴシック"/>
      <charset val="128"/>
    </font>
    <font>
      <sz val="20"/>
      <color theme="1"/>
      <name val="ＭＳ ゴシック"/>
      <charset val="128"/>
    </font>
    <font>
      <b/>
      <sz val="16"/>
      <color theme="1"/>
      <name val="ＭＳ ゴシック"/>
      <charset val="128"/>
    </font>
    <font>
      <sz val="10.5"/>
      <color theme="1"/>
      <name val="ＭＳ ゴシック"/>
      <charset val="128"/>
    </font>
    <font>
      <sz val="16"/>
      <color theme="1"/>
      <name val="ＭＳ ゴシック"/>
      <charset val="128"/>
    </font>
    <font>
      <b/>
      <sz val="14"/>
      <name val="ＭＳ ゴシック"/>
      <charset val="128"/>
    </font>
    <font>
      <sz val="9"/>
      <color theme="1"/>
      <name val="ＭＳ ゴシック"/>
      <charset val="128"/>
    </font>
    <font>
      <sz val="11"/>
      <color indexed="8"/>
      <name val="ＭＳ ゴシック"/>
      <charset val="128"/>
    </font>
    <font>
      <sz val="14"/>
      <color indexed="8"/>
      <name val="ＭＳ ゴシック"/>
      <charset val="128"/>
    </font>
    <font>
      <sz val="9"/>
      <name val="ＭＳ ゴシック"/>
      <charset val="128"/>
    </font>
    <font>
      <sz val="10"/>
      <name val="ＭＳ ゴシック"/>
      <charset val="128"/>
    </font>
    <font>
      <sz val="6"/>
      <name val="ＭＳ Ｐゴシック"/>
      <family val="3"/>
      <charset val="128"/>
    </font>
    <font>
      <sz val="16"/>
      <color theme="1"/>
      <name val="ＭＳ ゴシック"/>
      <family val="3"/>
      <charset val="128"/>
    </font>
    <font>
      <sz val="12"/>
      <color theme="1"/>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FFFF00"/>
        <bgColor rgb="FF000000"/>
      </patternFill>
    </fill>
    <fill>
      <patternFill patternType="solid">
        <fgColor theme="4" tint="0.79995117038483843"/>
        <bgColor indexed="64"/>
      </patternFill>
    </fill>
    <fill>
      <patternFill patternType="solid">
        <fgColor theme="0"/>
        <bgColor indexed="64"/>
      </patternFill>
    </fill>
  </fills>
  <borders count="1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top style="medium">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right style="medium">
        <color auto="1"/>
      </right>
      <top/>
      <bottom/>
      <diagonal/>
    </border>
    <border>
      <left/>
      <right style="double">
        <color auto="1"/>
      </right>
      <top style="double">
        <color auto="1"/>
      </top>
      <bottom style="double">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bottom style="hair">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double">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diagonal/>
    </border>
    <border>
      <left/>
      <right/>
      <top style="double">
        <color auto="1"/>
      </top>
      <bottom style="hair">
        <color auto="1"/>
      </bottom>
      <diagonal/>
    </border>
    <border>
      <left/>
      <right style="thin">
        <color auto="1"/>
      </right>
      <top style="hair">
        <color auto="1"/>
      </top>
      <bottom style="double">
        <color auto="1"/>
      </bottom>
      <diagonal/>
    </border>
    <border>
      <left/>
      <right/>
      <top style="hair">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double">
        <color auto="1"/>
      </right>
      <top/>
      <bottom/>
      <diagonal/>
    </border>
    <border>
      <left style="double">
        <color auto="1"/>
      </left>
      <right style="double">
        <color auto="1"/>
      </right>
      <top/>
      <bottom/>
      <diagonal/>
    </border>
    <border>
      <left/>
      <right style="double">
        <color auto="1"/>
      </right>
      <top style="hair">
        <color auto="1"/>
      </top>
      <bottom/>
      <diagonal/>
    </border>
    <border>
      <left style="double">
        <color auto="1"/>
      </left>
      <right style="double">
        <color auto="1"/>
      </right>
      <top style="hair">
        <color auto="1"/>
      </top>
      <bottom/>
      <diagonal/>
    </border>
    <border>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medium">
        <color auto="1"/>
      </left>
      <right style="thin">
        <color auto="1"/>
      </right>
      <top/>
      <bottom style="double">
        <color auto="1"/>
      </bottom>
      <diagonal/>
    </border>
    <border>
      <left/>
      <right style="double">
        <color auto="1"/>
      </right>
      <top style="hair">
        <color auto="1"/>
      </top>
      <bottom style="double">
        <color auto="1"/>
      </bottom>
      <diagonal/>
    </border>
    <border>
      <left style="double">
        <color auto="1"/>
      </left>
      <right style="double">
        <color auto="1"/>
      </right>
      <top style="hair">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double">
        <color auto="1"/>
      </right>
      <top style="double">
        <color auto="1"/>
      </top>
      <bottom style="medium">
        <color auto="1"/>
      </bottom>
      <diagonal/>
    </border>
    <border>
      <left style="hair">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double">
        <color auto="1"/>
      </top>
      <bottom style="double">
        <color auto="1"/>
      </bottom>
      <diagonal/>
    </border>
    <border>
      <left/>
      <right style="medium">
        <color auto="1"/>
      </right>
      <top style="hair">
        <color auto="1"/>
      </top>
      <bottom style="double">
        <color auto="1"/>
      </bottom>
      <diagonal/>
    </border>
    <border>
      <left/>
      <right style="medium">
        <color auto="1"/>
      </right>
      <top style="double">
        <color auto="1"/>
      </top>
      <bottom style="medium">
        <color auto="1"/>
      </bottom>
      <diagonal/>
    </border>
    <border>
      <left/>
      <right style="medium">
        <color auto="1"/>
      </right>
      <top style="medium">
        <color auto="1"/>
      </top>
      <bottom style="hair">
        <color auto="1"/>
      </bottom>
      <diagonal/>
    </border>
    <border>
      <left style="double">
        <color auto="1"/>
      </left>
      <right style="medium">
        <color auto="1"/>
      </right>
      <top/>
      <bottom/>
      <diagonal/>
    </border>
    <border>
      <left style="double">
        <color auto="1"/>
      </left>
      <right style="medium">
        <color auto="1"/>
      </right>
      <top style="hair">
        <color auto="1"/>
      </top>
      <bottom/>
      <diagonal/>
    </border>
    <border>
      <left style="double">
        <color auto="1"/>
      </left>
      <right style="medium">
        <color auto="1"/>
      </right>
      <top style="hair">
        <color auto="1"/>
      </top>
      <bottom style="hair">
        <color auto="1"/>
      </bottom>
      <diagonal/>
    </border>
    <border>
      <left style="double">
        <color auto="1"/>
      </left>
      <right style="medium">
        <color auto="1"/>
      </right>
      <top style="hair">
        <color auto="1"/>
      </top>
      <bottom style="double">
        <color auto="1"/>
      </bottom>
      <diagonal/>
    </border>
    <border>
      <left style="double">
        <color auto="1"/>
      </left>
      <right style="medium">
        <color auto="1"/>
      </right>
      <top style="double">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right/>
      <top style="medium">
        <color auto="1"/>
      </top>
      <bottom style="dashed">
        <color auto="1"/>
      </bottom>
      <diagonal/>
    </border>
    <border>
      <left style="medium">
        <color auto="1"/>
      </left>
      <right/>
      <top/>
      <bottom style="dashed">
        <color auto="1"/>
      </bottom>
      <diagonal/>
    </border>
    <border>
      <left/>
      <right/>
      <top/>
      <bottom style="dashed">
        <color auto="1"/>
      </bottom>
      <diagonal/>
    </border>
    <border>
      <left style="thin">
        <color auto="1"/>
      </left>
      <right style="medium">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bottom style="thin">
        <color auto="1"/>
      </bottom>
      <diagonal/>
    </border>
    <border>
      <left style="dotted">
        <color auto="1"/>
      </left>
      <right/>
      <top style="medium">
        <color auto="1"/>
      </top>
      <bottom style="dotted">
        <color auto="1"/>
      </bottom>
      <diagonal/>
    </border>
    <border>
      <left style="thin">
        <color auto="1"/>
      </left>
      <right style="thin">
        <color auto="1"/>
      </right>
      <top/>
      <bottom style="medium">
        <color auto="1"/>
      </bottom>
      <diagonal/>
    </border>
    <border diagonalUp="1">
      <left style="thin">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style="medium">
        <color auto="1"/>
      </right>
      <top style="medium">
        <color auto="1"/>
      </top>
      <bottom style="dashed">
        <color auto="1"/>
      </bottom>
      <diagonal/>
    </border>
    <border>
      <left/>
      <right style="medium">
        <color auto="1"/>
      </right>
      <top/>
      <bottom style="dashed">
        <color auto="1"/>
      </bottom>
      <diagonal/>
    </border>
    <border>
      <left style="double">
        <color auto="1"/>
      </left>
      <right style="thin">
        <color auto="1"/>
      </right>
      <top style="thin">
        <color auto="1"/>
      </top>
      <bottom style="thin">
        <color auto="1"/>
      </bottom>
      <diagonal/>
    </border>
    <border>
      <left/>
      <right style="medium">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double">
        <color auto="1"/>
      </top>
      <bottom style="dotted">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style="thin">
        <color auto="1"/>
      </left>
      <right style="dotted">
        <color auto="1"/>
      </right>
      <top style="double">
        <color auto="1"/>
      </top>
      <bottom/>
      <diagonal/>
    </border>
    <border>
      <left style="dotted">
        <color auto="1"/>
      </left>
      <right/>
      <top style="double">
        <color auto="1"/>
      </top>
      <bottom/>
      <diagonal/>
    </border>
    <border>
      <left style="double">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top/>
      <bottom style="medium">
        <color auto="1"/>
      </bottom>
      <diagonal/>
    </border>
    <border>
      <left/>
      <right style="medium">
        <color auto="1"/>
      </right>
      <top/>
      <bottom style="thin">
        <color auto="1"/>
      </bottom>
      <diagonal/>
    </border>
    <border>
      <left style="medium">
        <color auto="1"/>
      </left>
      <right/>
      <top style="medium">
        <color auto="1"/>
      </top>
      <bottom style="dashed">
        <color indexed="64"/>
      </bottom>
      <diagonal/>
    </border>
  </borders>
  <cellStyleXfs count="1">
    <xf numFmtId="0" fontId="0" fillId="0" borderId="0">
      <alignment vertical="center"/>
    </xf>
  </cellStyleXfs>
  <cellXfs count="4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1" fillId="0" borderId="19"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1" fillId="0" borderId="0" xfId="0" applyFont="1">
      <alignment vertical="center"/>
    </xf>
    <xf numFmtId="0" fontId="2" fillId="0" borderId="0" xfId="0" applyFont="1" applyAlignment="1">
      <alignment vertical="center"/>
    </xf>
    <xf numFmtId="0" fontId="1" fillId="0" borderId="0" xfId="0" applyFont="1" applyAlignment="1">
      <alignment horizontal="right" vertical="center"/>
    </xf>
    <xf numFmtId="0" fontId="8" fillId="0" borderId="47" xfId="0" applyFont="1" applyBorder="1" applyAlignment="1">
      <alignment horizontal="center" vertical="center" wrapText="1"/>
    </xf>
    <xf numFmtId="49" fontId="3" fillId="4" borderId="53" xfId="0" applyNumberFormat="1" applyFont="1" applyFill="1" applyBorder="1" applyAlignment="1">
      <alignment horizontal="center" vertical="center" textRotation="255" wrapText="1"/>
    </xf>
    <xf numFmtId="0" fontId="3" fillId="4" borderId="54" xfId="0" applyFont="1" applyFill="1" applyBorder="1" applyAlignment="1">
      <alignment horizontal="left" vertical="center" wrapText="1"/>
    </xf>
    <xf numFmtId="49" fontId="3" fillId="3" borderId="56" xfId="0" applyNumberFormat="1" applyFont="1" applyFill="1" applyBorder="1" applyAlignment="1">
      <alignment horizontal="center" vertical="center" textRotation="255" wrapText="1"/>
    </xf>
    <xf numFmtId="0" fontId="3" fillId="0" borderId="57" xfId="0" applyFont="1" applyBorder="1" applyAlignment="1">
      <alignment horizontal="left" vertical="center" wrapText="1"/>
    </xf>
    <xf numFmtId="49" fontId="3" fillId="3" borderId="59" xfId="0" applyNumberFormat="1" applyFont="1" applyFill="1" applyBorder="1" applyAlignment="1">
      <alignment horizontal="center" vertical="center" textRotation="255" wrapText="1"/>
    </xf>
    <xf numFmtId="0" fontId="3" fillId="0" borderId="60" xfId="0" applyFont="1" applyBorder="1" applyAlignment="1">
      <alignment horizontal="left" vertical="center" shrinkToFit="1"/>
    </xf>
    <xf numFmtId="49" fontId="3" fillId="3" borderId="62" xfId="0" applyNumberFormat="1" applyFont="1" applyFill="1" applyBorder="1" applyAlignment="1">
      <alignment horizontal="center" vertical="center" textRotation="255" wrapText="1"/>
    </xf>
    <xf numFmtId="49" fontId="3" fillId="2" borderId="67" xfId="0" applyNumberFormat="1" applyFont="1" applyFill="1" applyBorder="1" applyAlignment="1">
      <alignment horizontal="center" vertical="center" textRotation="255" wrapText="1"/>
    </xf>
    <xf numFmtId="49" fontId="3" fillId="2" borderId="68" xfId="0" applyNumberFormat="1" applyFont="1" applyFill="1" applyBorder="1" applyAlignment="1">
      <alignment vertical="center" wrapText="1" shrinkToFit="1"/>
    </xf>
    <xf numFmtId="0" fontId="11" fillId="0" borderId="69" xfId="0" applyFont="1" applyBorder="1" applyAlignment="1">
      <alignment vertical="center" wrapText="1"/>
    </xf>
    <xf numFmtId="49" fontId="3" fillId="3" borderId="71" xfId="0" applyNumberFormat="1" applyFont="1" applyFill="1" applyBorder="1" applyAlignment="1">
      <alignment horizontal="center" vertical="center" textRotation="255" wrapText="1"/>
    </xf>
    <xf numFmtId="0" fontId="3" fillId="0" borderId="57" xfId="0" applyFont="1" applyBorder="1" applyAlignment="1">
      <alignment vertical="center" wrapText="1"/>
    </xf>
    <xf numFmtId="0" fontId="11" fillId="0" borderId="58" xfId="0" applyFont="1" applyBorder="1" applyAlignment="1">
      <alignment horizontal="left" vertical="center" wrapText="1"/>
    </xf>
    <xf numFmtId="49" fontId="3" fillId="3" borderId="0" xfId="0" applyNumberFormat="1" applyFont="1" applyFill="1" applyBorder="1" applyAlignment="1">
      <alignment horizontal="center" vertical="center" textRotation="255" wrapText="1"/>
    </xf>
    <xf numFmtId="0" fontId="3" fillId="0" borderId="60" xfId="0" applyFont="1" applyBorder="1" applyAlignment="1">
      <alignment vertical="center" wrapText="1"/>
    </xf>
    <xf numFmtId="49" fontId="3" fillId="3" borderId="79" xfId="0" applyNumberFormat="1" applyFont="1" applyFill="1" applyBorder="1" applyAlignment="1">
      <alignment horizontal="center" vertical="center" textRotation="255" wrapText="1"/>
    </xf>
    <xf numFmtId="0" fontId="3" fillId="0" borderId="80" xfId="0" applyFont="1" applyBorder="1" applyAlignment="1">
      <alignment horizontal="justify" vertical="center" shrinkToFit="1"/>
    </xf>
    <xf numFmtId="49" fontId="3" fillId="3" borderId="61" xfId="0" applyNumberFormat="1" applyFont="1" applyFill="1" applyBorder="1" applyAlignment="1">
      <alignment horizontal="center" vertical="center" textRotation="255" wrapText="1"/>
    </xf>
    <xf numFmtId="0" fontId="3" fillId="0" borderId="60" xfId="0" applyFont="1" applyBorder="1" applyAlignment="1">
      <alignment horizontal="justify" vertical="center" shrinkToFit="1"/>
    </xf>
    <xf numFmtId="0" fontId="3" fillId="0" borderId="60" xfId="0" applyFont="1" applyBorder="1" applyAlignment="1">
      <alignment horizontal="justify" vertical="center" wrapText="1"/>
    </xf>
    <xf numFmtId="49" fontId="3" fillId="3" borderId="73" xfId="0" applyNumberFormat="1" applyFont="1" applyFill="1" applyBorder="1" applyAlignment="1">
      <alignment horizontal="center" vertical="center" textRotation="255" wrapText="1"/>
    </xf>
    <xf numFmtId="0" fontId="3" fillId="0" borderId="72" xfId="0" applyFont="1" applyBorder="1" applyAlignment="1">
      <alignment horizontal="justify" vertical="center" shrinkToFit="1"/>
    </xf>
    <xf numFmtId="0" fontId="3" fillId="0" borderId="71" xfId="0" applyFont="1" applyBorder="1" applyAlignment="1">
      <alignment horizontal="center" vertical="center" textRotation="255" wrapText="1"/>
    </xf>
    <xf numFmtId="0" fontId="3" fillId="0" borderId="60" xfId="0" applyFont="1" applyBorder="1" applyAlignment="1">
      <alignment vertical="center" shrinkToFit="1"/>
    </xf>
    <xf numFmtId="0" fontId="3" fillId="0" borderId="61" xfId="0" applyFont="1" applyBorder="1" applyAlignment="1">
      <alignment horizontal="center" vertical="center" textRotation="255" wrapText="1"/>
    </xf>
    <xf numFmtId="0" fontId="3" fillId="0" borderId="73" xfId="0" applyFont="1" applyBorder="1" applyAlignment="1">
      <alignment horizontal="center" vertical="center" textRotation="255" wrapText="1"/>
    </xf>
    <xf numFmtId="0" fontId="3" fillId="0" borderId="72" xfId="0" applyFont="1" applyBorder="1" applyAlignment="1">
      <alignment vertical="center" shrinkToFit="1"/>
    </xf>
    <xf numFmtId="0" fontId="8" fillId="0" borderId="102" xfId="0" applyFont="1" applyBorder="1" applyAlignment="1">
      <alignment vertical="center" wrapText="1"/>
    </xf>
    <xf numFmtId="0" fontId="8" fillId="0" borderId="99" xfId="0" applyFont="1" applyBorder="1">
      <alignment vertical="center"/>
    </xf>
    <xf numFmtId="0" fontId="13" fillId="0" borderId="0" xfId="0" applyFont="1">
      <alignment vertical="center"/>
    </xf>
    <xf numFmtId="0" fontId="13" fillId="0" borderId="0" xfId="0" applyFont="1" applyFill="1">
      <alignment vertical="center"/>
    </xf>
    <xf numFmtId="0" fontId="14" fillId="0" borderId="0" xfId="0" applyFont="1">
      <alignment vertical="center"/>
    </xf>
    <xf numFmtId="0" fontId="13" fillId="0" borderId="0" xfId="0" applyFont="1" applyBorder="1" applyAlignment="1">
      <alignment horizontal="center" vertical="center"/>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4" fillId="0" borderId="0" xfId="0" applyFont="1" applyFill="1" applyBorder="1" applyAlignment="1">
      <alignment vertical="center"/>
    </xf>
    <xf numFmtId="0" fontId="13" fillId="0" borderId="53" xfId="0" applyFont="1" applyFill="1" applyBorder="1">
      <alignment vertical="center"/>
    </xf>
    <xf numFmtId="0" fontId="4" fillId="6" borderId="118"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20" fillId="0" borderId="7" xfId="0" applyFont="1" applyFill="1" applyBorder="1" applyAlignment="1">
      <alignment vertical="center"/>
    </xf>
    <xf numFmtId="0" fontId="20" fillId="0" borderId="121" xfId="0" applyFont="1" applyFill="1" applyBorder="1" applyAlignment="1">
      <alignment vertical="center"/>
    </xf>
    <xf numFmtId="0" fontId="13" fillId="0" borderId="0" xfId="0" applyFont="1" applyFill="1" applyBorder="1">
      <alignment vertical="center"/>
    </xf>
    <xf numFmtId="0" fontId="13" fillId="0" borderId="5" xfId="0" applyFont="1" applyBorder="1" applyAlignment="1">
      <alignment horizontal="center" vertical="center"/>
    </xf>
    <xf numFmtId="0" fontId="13" fillId="0" borderId="5" xfId="0" applyFont="1" applyBorder="1">
      <alignment vertical="center"/>
    </xf>
    <xf numFmtId="0" fontId="19" fillId="0" borderId="0" xfId="0" applyFont="1" applyFill="1" applyBorder="1" applyAlignment="1">
      <alignment horizontal="center" vertical="center"/>
    </xf>
    <xf numFmtId="0" fontId="4" fillId="2" borderId="11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21"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19" xfId="0" applyFont="1" applyFill="1" applyBorder="1" applyAlignment="1">
      <alignment vertical="center"/>
    </xf>
    <xf numFmtId="0" fontId="4" fillId="2" borderId="136" xfId="0" applyFont="1" applyFill="1" applyBorder="1" applyAlignment="1">
      <alignment horizontal="center" vertical="center"/>
    </xf>
    <xf numFmtId="0" fontId="18" fillId="0" borderId="136" xfId="0" applyFont="1" applyFill="1" applyBorder="1" applyAlignment="1">
      <alignment horizontal="center" vertical="center"/>
    </xf>
    <xf numFmtId="0" fontId="20" fillId="0" borderId="5" xfId="0" applyFont="1" applyFill="1" applyBorder="1" applyAlignment="1">
      <alignment vertical="center"/>
    </xf>
    <xf numFmtId="0" fontId="18" fillId="0" borderId="138" xfId="0" applyFont="1" applyFill="1" applyBorder="1" applyAlignment="1">
      <alignment horizontal="center" vertical="center"/>
    </xf>
    <xf numFmtId="0" fontId="20" fillId="0" borderId="140" xfId="0" applyFont="1" applyFill="1" applyBorder="1" applyAlignment="1">
      <alignment vertical="center"/>
    </xf>
    <xf numFmtId="0" fontId="4" fillId="0" borderId="141" xfId="0" applyFont="1" applyFill="1" applyBorder="1" applyAlignment="1">
      <alignment horizontal="center" vertical="center" wrapText="1"/>
    </xf>
    <xf numFmtId="0" fontId="20" fillId="0" borderId="142" xfId="0" applyFont="1" applyFill="1" applyBorder="1" applyAlignment="1">
      <alignment vertical="center"/>
    </xf>
    <xf numFmtId="0" fontId="20" fillId="0" borderId="143" xfId="0" applyFont="1" applyFill="1" applyBorder="1" applyAlignment="1">
      <alignment vertical="center"/>
    </xf>
    <xf numFmtId="0" fontId="4" fillId="0" borderId="146" xfId="0" applyFont="1" applyFill="1" applyBorder="1" applyAlignment="1">
      <alignment horizontal="center" vertical="center" wrapText="1"/>
    </xf>
    <xf numFmtId="176" fontId="20" fillId="2" borderId="118" xfId="0" applyNumberFormat="1" applyFont="1" applyFill="1" applyBorder="1" applyAlignment="1">
      <alignment vertical="center"/>
    </xf>
    <xf numFmtId="176" fontId="20" fillId="0" borderId="19" xfId="0" applyNumberFormat="1" applyFont="1" applyFill="1" applyBorder="1" applyAlignment="1">
      <alignment vertical="center"/>
    </xf>
    <xf numFmtId="0" fontId="4" fillId="0" borderId="0" xfId="0" applyFont="1" applyAlignment="1">
      <alignment horizontal="right"/>
    </xf>
    <xf numFmtId="0" fontId="13" fillId="0" borderId="0" xfId="0" applyFont="1" applyAlignment="1">
      <alignment horizontal="left" vertical="top"/>
    </xf>
    <xf numFmtId="0" fontId="4" fillId="0" borderId="150" xfId="0" applyFont="1" applyFill="1" applyBorder="1" applyAlignment="1">
      <alignment vertical="center"/>
    </xf>
    <xf numFmtId="0" fontId="4" fillId="0" borderId="122" xfId="0" applyFont="1" applyFill="1" applyBorder="1" applyAlignment="1">
      <alignment vertical="center"/>
    </xf>
    <xf numFmtId="179" fontId="8" fillId="5" borderId="28" xfId="0" applyNumberFormat="1" applyFont="1" applyFill="1" applyBorder="1" applyAlignment="1">
      <alignment horizontal="center" vertical="center" wrapText="1"/>
    </xf>
    <xf numFmtId="178" fontId="8" fillId="5" borderId="58" xfId="0" applyNumberFormat="1" applyFont="1" applyFill="1" applyBorder="1" applyAlignment="1">
      <alignment horizontal="center" vertical="center"/>
    </xf>
    <xf numFmtId="180" fontId="4" fillId="2" borderId="145" xfId="0" applyNumberFormat="1" applyFont="1" applyFill="1" applyBorder="1" applyAlignment="1">
      <alignment horizontal="center" vertical="center"/>
    </xf>
    <xf numFmtId="180" fontId="4" fillId="2" borderId="148" xfId="0" applyNumberFormat="1" applyFont="1" applyFill="1" applyBorder="1" applyAlignment="1">
      <alignment horizontal="center" vertical="center"/>
    </xf>
    <xf numFmtId="0" fontId="13" fillId="0" borderId="1" xfId="0" applyFont="1" applyFill="1" applyBorder="1" applyAlignment="1">
      <alignment horizontal="center" vertical="top"/>
    </xf>
    <xf numFmtId="0" fontId="13" fillId="0" borderId="125" xfId="0" applyFont="1" applyFill="1" applyBorder="1" applyAlignment="1">
      <alignment horizontal="center" vertical="top"/>
    </xf>
    <xf numFmtId="0" fontId="13" fillId="0" borderId="4" xfId="0" applyFont="1" applyFill="1" applyBorder="1" applyAlignment="1">
      <alignment horizontal="center" vertical="top"/>
    </xf>
    <xf numFmtId="0" fontId="13" fillId="0" borderId="34" xfId="0" applyFont="1" applyFill="1" applyBorder="1" applyAlignment="1">
      <alignment horizontal="center" vertical="top"/>
    </xf>
    <xf numFmtId="0" fontId="13" fillId="0" borderId="17" xfId="0" applyFont="1" applyFill="1" applyBorder="1" applyAlignment="1">
      <alignment horizontal="center" vertical="top"/>
    </xf>
    <xf numFmtId="0" fontId="13" fillId="0" borderId="37" xfId="0" applyFont="1" applyFill="1" applyBorder="1" applyAlignment="1">
      <alignment horizontal="center" vertical="top"/>
    </xf>
    <xf numFmtId="0" fontId="13" fillId="0" borderId="15" xfId="0" applyFont="1" applyFill="1" applyBorder="1" applyAlignment="1">
      <alignment horizontal="center" vertical="center"/>
    </xf>
    <xf numFmtId="0" fontId="13" fillId="0" borderId="137" xfId="0" applyFont="1" applyFill="1" applyBorder="1" applyAlignment="1">
      <alignment horizontal="center" vertical="center"/>
    </xf>
    <xf numFmtId="0" fontId="13" fillId="0" borderId="116"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18" xfId="0" applyFont="1" applyFill="1" applyBorder="1" applyAlignment="1">
      <alignment horizontal="center" vertical="center"/>
    </xf>
    <xf numFmtId="0" fontId="13" fillId="0" borderId="128" xfId="0" applyFont="1" applyFill="1" applyBorder="1" applyAlignment="1">
      <alignment horizontal="center" vertical="center"/>
    </xf>
    <xf numFmtId="0" fontId="3" fillId="2" borderId="11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20" xfId="0" applyFont="1" applyFill="1" applyBorder="1" applyAlignment="1">
      <alignment horizontal="center" vertical="center"/>
    </xf>
    <xf numFmtId="0" fontId="3" fillId="2" borderId="11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7" xfId="0" applyFont="1" applyFill="1" applyBorder="1" applyAlignment="1">
      <alignment horizontal="center" vertical="center"/>
    </xf>
    <xf numFmtId="0" fontId="4" fillId="6" borderId="126" xfId="0" applyFont="1" applyFill="1" applyBorder="1" applyAlignment="1">
      <alignment horizontal="left" vertical="center" shrinkToFit="1"/>
    </xf>
    <xf numFmtId="0" fontId="4" fillId="6" borderId="26" xfId="0" applyFont="1" applyFill="1" applyBorder="1" applyAlignment="1">
      <alignment horizontal="left" vertical="center" shrinkToFit="1"/>
    </xf>
    <xf numFmtId="0" fontId="4" fillId="6" borderId="127" xfId="0" applyFont="1" applyFill="1" applyBorder="1" applyAlignment="1">
      <alignment horizontal="left" vertical="center" shrinkToFit="1"/>
    </xf>
    <xf numFmtId="0" fontId="4" fillId="6" borderId="118" xfId="0" applyFont="1" applyFill="1" applyBorder="1" applyAlignment="1">
      <alignment horizontal="left" vertical="center" shrinkToFit="1"/>
    </xf>
    <xf numFmtId="0" fontId="4" fillId="6" borderId="19" xfId="0" applyFont="1" applyFill="1" applyBorder="1" applyAlignment="1">
      <alignment horizontal="left" vertical="center" shrinkToFit="1"/>
    </xf>
    <xf numFmtId="0" fontId="4" fillId="6" borderId="128" xfId="0" applyFont="1" applyFill="1" applyBorder="1" applyAlignment="1">
      <alignment horizontal="left" vertical="center" shrinkToFit="1"/>
    </xf>
    <xf numFmtId="0" fontId="29" fillId="2" borderId="119"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17"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4" fillId="0" borderId="18" xfId="0" applyFont="1" applyFill="1" applyBorder="1" applyAlignment="1">
      <alignment horizontal="left" vertical="center"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22" fillId="0" borderId="144" xfId="0" applyFont="1" applyFill="1" applyBorder="1" applyAlignment="1">
      <alignment horizontal="center" vertical="center" textRotation="255" wrapText="1" shrinkToFit="1"/>
    </xf>
    <xf numFmtId="0" fontId="22" fillId="0" borderId="147" xfId="0" applyFont="1" applyFill="1" applyBorder="1" applyAlignment="1">
      <alignment horizontal="center" vertical="center" textRotation="255" shrinkToFit="1"/>
    </xf>
    <xf numFmtId="0" fontId="4" fillId="0" borderId="122"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4" xfId="0" applyFont="1" applyFill="1" applyBorder="1" applyAlignment="1">
      <alignment horizontal="center" vertical="center"/>
    </xf>
    <xf numFmtId="0" fontId="22" fillId="0" borderId="19" xfId="0" applyFont="1" applyFill="1" applyBorder="1" applyAlignment="1">
      <alignment horizontal="center" vertical="center" wrapText="1" shrinkToFit="1"/>
    </xf>
    <xf numFmtId="0" fontId="22" fillId="0" borderId="117" xfId="0" applyFont="1" applyFill="1" applyBorder="1" applyAlignment="1">
      <alignment horizontal="center" vertical="center" wrapText="1" shrinkToFit="1"/>
    </xf>
    <xf numFmtId="0" fontId="4" fillId="2" borderId="131" xfId="0" applyFont="1" applyFill="1" applyBorder="1" applyAlignment="1">
      <alignment horizontal="center" vertical="center" wrapText="1"/>
    </xf>
    <xf numFmtId="0" fontId="4" fillId="0" borderId="118"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178" fontId="8" fillId="0" borderId="21" xfId="0" applyNumberFormat="1" applyFont="1" applyBorder="1" applyAlignment="1">
      <alignment horizontal="right" vertical="center" shrinkToFit="1"/>
    </xf>
    <xf numFmtId="0" fontId="3" fillId="0" borderId="13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8" xfId="0" applyFont="1" applyBorder="1" applyAlignment="1">
      <alignment horizontal="center" vertical="center" shrinkToFit="1"/>
    </xf>
    <xf numFmtId="178" fontId="3" fillId="0" borderId="25"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0" fontId="4" fillId="6" borderId="53" xfId="0" applyFont="1" applyFill="1" applyBorder="1" applyAlignment="1">
      <alignment horizontal="left" vertical="center"/>
    </xf>
    <xf numFmtId="0" fontId="4" fillId="6" borderId="3" xfId="0" applyFont="1" applyFill="1" applyBorder="1" applyAlignment="1">
      <alignment horizontal="left" vertical="center"/>
    </xf>
    <xf numFmtId="0" fontId="4" fillId="6" borderId="54" xfId="0" applyFont="1" applyFill="1" applyBorder="1" applyAlignment="1">
      <alignment horizontal="left" vertical="center"/>
    </xf>
    <xf numFmtId="0" fontId="4" fillId="6" borderId="121" xfId="0" applyFont="1" applyFill="1" applyBorder="1" applyAlignment="1">
      <alignment horizontal="left" vertical="center" shrinkToFit="1"/>
    </xf>
    <xf numFmtId="0" fontId="4" fillId="6" borderId="30" xfId="0" applyFont="1" applyFill="1" applyBorder="1" applyAlignment="1">
      <alignment horizontal="left" vertical="center" shrinkToFit="1"/>
    </xf>
    <xf numFmtId="0" fontId="4" fillId="6" borderId="31" xfId="0" applyFont="1" applyFill="1" applyBorder="1" applyAlignment="1">
      <alignment horizontal="left" vertical="center" shrinkToFit="1"/>
    </xf>
    <xf numFmtId="0" fontId="4" fillId="2" borderId="52" xfId="0" applyFont="1" applyFill="1" applyBorder="1" applyAlignment="1">
      <alignment horizontal="center" vertical="center" wrapText="1"/>
    </xf>
    <xf numFmtId="0" fontId="4" fillId="2" borderId="131" xfId="0" applyFont="1" applyFill="1" applyBorder="1" applyAlignment="1">
      <alignment horizontal="center" vertical="center"/>
    </xf>
    <xf numFmtId="0" fontId="4" fillId="0" borderId="7"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5"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1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28" xfId="0" applyFont="1" applyFill="1" applyBorder="1" applyAlignment="1">
      <alignment horizontal="left" vertical="center" shrinkToFit="1"/>
    </xf>
    <xf numFmtId="0" fontId="4" fillId="2" borderId="11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8" xfId="0" applyFont="1" applyFill="1" applyBorder="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horizontal="center" vertical="center"/>
    </xf>
    <xf numFmtId="0" fontId="21" fillId="0" borderId="98" xfId="0" applyFont="1" applyBorder="1" applyAlignment="1">
      <alignment horizontal="center" vertical="center"/>
    </xf>
    <xf numFmtId="0" fontId="4" fillId="2" borderId="112" xfId="0" applyFont="1" applyFill="1" applyBorder="1" applyAlignment="1">
      <alignment vertical="center" textRotation="255"/>
    </xf>
    <xf numFmtId="0" fontId="4" fillId="2" borderId="113" xfId="0" applyFont="1" applyFill="1" applyBorder="1" applyAlignment="1">
      <alignment vertical="center" textRotation="255"/>
    </xf>
    <xf numFmtId="0" fontId="13" fillId="2" borderId="113" xfId="0" applyFont="1" applyFill="1" applyBorder="1" applyAlignment="1">
      <alignment vertical="center" textRotation="255"/>
    </xf>
    <xf numFmtId="0" fontId="4" fillId="2" borderId="126" xfId="0" applyFont="1" applyFill="1" applyBorder="1" applyAlignment="1">
      <alignment horizontal="center" vertical="center" shrinkToFit="1"/>
    </xf>
    <xf numFmtId="0" fontId="4" fillId="2" borderId="129"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9" xfId="0" applyFont="1" applyFill="1" applyBorder="1" applyAlignment="1">
      <alignment horizontal="center" vertical="center"/>
    </xf>
    <xf numFmtId="0" fontId="13" fillId="2" borderId="35" xfId="0" applyFont="1" applyFill="1" applyBorder="1" applyAlignment="1">
      <alignment vertical="center"/>
    </xf>
    <xf numFmtId="0" fontId="13" fillId="2" borderId="10" xfId="0" applyFont="1" applyFill="1" applyBorder="1" applyAlignment="1">
      <alignment vertical="center"/>
    </xf>
    <xf numFmtId="0" fontId="13" fillId="2" borderId="12" xfId="0" applyFont="1" applyFill="1" applyBorder="1" applyAlignment="1">
      <alignment vertical="center"/>
    </xf>
    <xf numFmtId="0" fontId="13" fillId="2" borderId="0" xfId="0" applyFont="1" applyFill="1" applyBorder="1" applyAlignment="1">
      <alignment vertical="center"/>
    </xf>
    <xf numFmtId="0" fontId="13" fillId="2" borderId="13" xfId="0" applyFont="1" applyFill="1" applyBorder="1" applyAlignment="1">
      <alignment vertical="center"/>
    </xf>
    <xf numFmtId="0" fontId="13" fillId="2" borderId="114" xfId="0" applyFont="1" applyFill="1" applyBorder="1" applyAlignment="1">
      <alignment vertical="center"/>
    </xf>
    <xf numFmtId="0" fontId="13" fillId="2" borderId="19" xfId="0" applyFont="1" applyFill="1" applyBorder="1" applyAlignment="1">
      <alignment vertical="center"/>
    </xf>
    <xf numFmtId="0" fontId="13" fillId="2" borderId="117" xfId="0" applyFont="1" applyFill="1" applyBorder="1" applyAlignment="1">
      <alignment vertical="center"/>
    </xf>
    <xf numFmtId="0" fontId="20" fillId="0" borderId="15" xfId="0" applyFont="1" applyFill="1" applyBorder="1" applyAlignment="1">
      <alignment horizontal="left" vertical="center" shrinkToFit="1"/>
    </xf>
    <xf numFmtId="0" fontId="20" fillId="0" borderId="35" xfId="0" applyFont="1" applyBorder="1" applyAlignment="1">
      <alignment vertical="center" shrinkToFit="1"/>
    </xf>
    <xf numFmtId="0" fontId="20" fillId="0" borderId="10" xfId="0" applyFont="1" applyBorder="1" applyAlignment="1">
      <alignment vertical="center" shrinkToFit="1"/>
    </xf>
    <xf numFmtId="0" fontId="20" fillId="0" borderId="116" xfId="0" applyFont="1" applyBorder="1" applyAlignment="1">
      <alignment vertical="center" shrinkToFit="1"/>
    </xf>
    <xf numFmtId="0" fontId="20" fillId="0" borderId="0" xfId="0" applyFont="1" applyBorder="1" applyAlignment="1">
      <alignment vertical="center" shrinkToFit="1"/>
    </xf>
    <xf numFmtId="0" fontId="20" fillId="0" borderId="13" xfId="0" applyFont="1" applyBorder="1" applyAlignment="1">
      <alignment vertical="center" shrinkToFit="1"/>
    </xf>
    <xf numFmtId="0" fontId="20" fillId="0" borderId="118" xfId="0" applyFont="1" applyBorder="1" applyAlignment="1">
      <alignment vertical="center" shrinkToFit="1"/>
    </xf>
    <xf numFmtId="0" fontId="20" fillId="0" borderId="19" xfId="0" applyFont="1" applyBorder="1" applyAlignment="1">
      <alignment vertical="center" shrinkToFit="1"/>
    </xf>
    <xf numFmtId="0" fontId="20" fillId="0" borderId="117" xfId="0" applyFont="1" applyBorder="1" applyAlignment="1">
      <alignment vertical="center" shrinkToFit="1"/>
    </xf>
    <xf numFmtId="0" fontId="28" fillId="0" borderId="18" xfId="0" quotePrefix="1"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0" fillId="0" borderId="2" xfId="0" applyFont="1" applyFill="1" applyBorder="1" applyAlignment="1">
      <alignment horizontal="left" vertical="center" shrinkToFit="1"/>
    </xf>
    <xf numFmtId="0" fontId="20" fillId="0" borderId="2" xfId="0" applyFont="1" applyBorder="1" applyAlignment="1">
      <alignment horizontal="left" vertical="center" shrinkToFit="1"/>
    </xf>
    <xf numFmtId="0" fontId="4" fillId="0" borderId="126" xfId="0" applyFont="1" applyFill="1" applyBorder="1" applyAlignment="1">
      <alignment horizontal="left" vertical="top" shrinkToFit="1"/>
    </xf>
    <xf numFmtId="0" fontId="4" fillId="0" borderId="26" xfId="0" applyFont="1" applyFill="1" applyBorder="1" applyAlignment="1">
      <alignment horizontal="left" vertical="top" shrinkToFit="1"/>
    </xf>
    <xf numFmtId="0" fontId="4" fillId="0" borderId="127" xfId="0" applyFont="1" applyFill="1" applyBorder="1" applyAlignment="1">
      <alignment horizontal="left" vertical="top" shrinkToFit="1"/>
    </xf>
    <xf numFmtId="0" fontId="4" fillId="0" borderId="129"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149" xfId="0" applyFont="1" applyFill="1" applyBorder="1" applyAlignment="1">
      <alignment horizontal="left" vertical="top" shrinkToFit="1"/>
    </xf>
    <xf numFmtId="0" fontId="4" fillId="2" borderId="11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4" xfId="0" applyFont="1" applyFill="1" applyBorder="1" applyAlignment="1">
      <alignment horizontal="center" vertical="center"/>
    </xf>
    <xf numFmtId="0" fontId="20" fillId="0" borderId="53" xfId="0" applyFont="1" applyFill="1" applyBorder="1" applyAlignment="1">
      <alignment horizontal="left" vertical="center" shrinkToFit="1"/>
    </xf>
    <xf numFmtId="0" fontId="20" fillId="0" borderId="3" xfId="0" applyFont="1" applyBorder="1" applyAlignment="1">
      <alignment vertical="center" shrinkToFit="1"/>
    </xf>
    <xf numFmtId="0" fontId="29" fillId="0" borderId="15" xfId="0" applyFont="1" applyFill="1" applyBorder="1" applyAlignment="1">
      <alignment horizontal="left" vertical="center" shrinkToFit="1"/>
    </xf>
    <xf numFmtId="0" fontId="29" fillId="0" borderId="35"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29" fillId="0" borderId="116"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3" xfId="0" applyFont="1" applyFill="1" applyBorder="1" applyAlignment="1">
      <alignment horizontal="left" vertical="center" shrinkToFit="1"/>
    </xf>
    <xf numFmtId="0" fontId="29" fillId="0" borderId="118" xfId="0" applyFont="1" applyFill="1" applyBorder="1" applyAlignment="1">
      <alignment horizontal="left" vertical="center" shrinkToFit="1"/>
    </xf>
    <xf numFmtId="0" fontId="29" fillId="0" borderId="19" xfId="0" applyFont="1" applyFill="1" applyBorder="1" applyAlignment="1">
      <alignment horizontal="left" vertical="center" shrinkToFit="1"/>
    </xf>
    <xf numFmtId="0" fontId="29" fillId="0" borderId="117" xfId="0" applyFont="1" applyFill="1" applyBorder="1" applyAlignment="1">
      <alignment horizontal="left" vertical="center" shrinkToFit="1"/>
    </xf>
    <xf numFmtId="0" fontId="29" fillId="0" borderId="53"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2" borderId="3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16" fillId="0" borderId="0" xfId="0" applyFont="1" applyFill="1" applyAlignment="1">
      <alignment horizontal="left" vertical="center"/>
    </xf>
    <xf numFmtId="0" fontId="17" fillId="0" borderId="0" xfId="0" applyFont="1" applyAlignment="1">
      <alignment horizontal="left" vertical="center"/>
    </xf>
    <xf numFmtId="0" fontId="4" fillId="0" borderId="0" xfId="0" applyFont="1" applyFill="1" applyAlignment="1">
      <alignment horizontal="right" vertical="center"/>
    </xf>
    <xf numFmtId="0" fontId="4" fillId="0" borderId="19" xfId="0" applyFont="1" applyFill="1" applyBorder="1" applyAlignment="1">
      <alignment horizontal="left" vertical="center" wrapText="1"/>
    </xf>
    <xf numFmtId="0" fontId="19" fillId="0" borderId="2" xfId="0" applyFont="1" applyFill="1" applyBorder="1" applyAlignment="1">
      <alignment horizontal="left" vertical="center" shrinkToFit="1"/>
    </xf>
    <xf numFmtId="0" fontId="19" fillId="0" borderId="125" xfId="0" applyFont="1" applyFill="1" applyBorder="1" applyAlignment="1">
      <alignment horizontal="left" vertical="center" shrinkToFit="1"/>
    </xf>
    <xf numFmtId="0" fontId="13" fillId="0" borderId="29" xfId="0" applyFont="1" applyBorder="1" applyAlignment="1">
      <alignment horizontal="right" vertical="center"/>
    </xf>
    <xf numFmtId="0" fontId="13" fillId="0" borderId="111" xfId="0" applyFont="1" applyBorder="1" applyAlignment="1">
      <alignment horizontal="center" vertical="center"/>
    </xf>
    <xf numFmtId="0" fontId="13" fillId="0" borderId="51" xfId="0" applyFont="1" applyBorder="1" applyAlignment="1">
      <alignment horizontal="center" vertical="center"/>
    </xf>
    <xf numFmtId="0" fontId="13" fillId="0" borderId="48" xfId="0" applyFont="1" applyBorder="1" applyAlignment="1">
      <alignment horizontal="center" vertical="center"/>
    </xf>
    <xf numFmtId="0" fontId="15" fillId="0" borderId="51" xfId="0" applyFont="1" applyBorder="1" applyAlignment="1">
      <alignment horizontal="left" vertical="center"/>
    </xf>
    <xf numFmtId="0" fontId="15" fillId="0" borderId="98" xfId="0" applyFont="1" applyBorder="1" applyAlignment="1">
      <alignment horizontal="left" vertical="center"/>
    </xf>
    <xf numFmtId="0" fontId="14" fillId="0" borderId="5" xfId="0" applyFont="1" applyBorder="1" applyAlignment="1">
      <alignment horizontal="right"/>
    </xf>
    <xf numFmtId="0" fontId="14" fillId="0" borderId="0" xfId="0" applyFont="1" applyFill="1" applyBorder="1" applyAlignment="1">
      <alignment horizontal="right"/>
    </xf>
    <xf numFmtId="0" fontId="13" fillId="0" borderId="0" xfId="0" applyFont="1" applyBorder="1" applyAlignment="1">
      <alignment vertical="center"/>
    </xf>
    <xf numFmtId="0" fontId="8" fillId="2" borderId="93"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76" xfId="0" applyFont="1" applyFill="1" applyBorder="1" applyAlignment="1">
      <alignment horizontal="center" vertical="center" wrapText="1"/>
    </xf>
    <xf numFmtId="176" fontId="8" fillId="5" borderId="76" xfId="0" applyNumberFormat="1" applyFont="1" applyFill="1" applyBorder="1" applyAlignment="1">
      <alignment horizontal="right" vertical="center" wrapText="1"/>
    </xf>
    <xf numFmtId="176" fontId="8" fillId="5" borderId="77" xfId="0" applyNumberFormat="1" applyFont="1" applyFill="1" applyBorder="1" applyAlignment="1">
      <alignment horizontal="righ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110" xfId="0" applyFont="1" applyBorder="1" applyAlignment="1">
      <alignment horizontal="left" vertical="center" wrapText="1"/>
    </xf>
    <xf numFmtId="0" fontId="1" fillId="0" borderId="26" xfId="0" applyFont="1" applyBorder="1" applyAlignment="1">
      <alignment horizontal="left" vertical="center" shrinkToFit="1"/>
    </xf>
    <xf numFmtId="0" fontId="1" fillId="0" borderId="0" xfId="0" applyFont="1" applyAlignment="1">
      <alignment vertical="center" shrinkToFit="1"/>
    </xf>
    <xf numFmtId="178" fontId="3" fillId="0" borderId="88" xfId="0" applyNumberFormat="1" applyFont="1" applyBorder="1" applyAlignment="1">
      <alignment horizontal="right" vertical="center" wrapText="1"/>
    </xf>
    <xf numFmtId="178" fontId="3" fillId="0" borderId="89" xfId="0" applyNumberFormat="1" applyFont="1" applyBorder="1" applyAlignment="1">
      <alignment horizontal="right" vertical="center"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106" xfId="0" applyFont="1" applyBorder="1" applyAlignment="1">
      <alignment horizontal="left" vertical="center" wrapText="1"/>
    </xf>
    <xf numFmtId="0" fontId="3" fillId="0" borderId="70"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178" fontId="3" fillId="0" borderId="59" xfId="0" applyNumberFormat="1" applyFont="1" applyBorder="1" applyAlignment="1">
      <alignment horizontal="right" vertical="center" wrapText="1"/>
    </xf>
    <xf numFmtId="178" fontId="3" fillId="0" borderId="60" xfId="0" applyNumberFormat="1" applyFont="1" applyBorder="1" applyAlignment="1">
      <alignment horizontal="right"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108" xfId="0" applyFont="1" applyBorder="1" applyAlignment="1">
      <alignment horizontal="left" vertical="center" wrapText="1"/>
    </xf>
    <xf numFmtId="178" fontId="3" fillId="0" borderId="62" xfId="0" applyNumberFormat="1" applyFont="1" applyBorder="1" applyAlignment="1">
      <alignment horizontal="right" vertical="center" wrapText="1"/>
    </xf>
    <xf numFmtId="178" fontId="3" fillId="0" borderId="72" xfId="0" applyNumberFormat="1" applyFont="1" applyBorder="1" applyAlignment="1">
      <alignment horizontal="righ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109" xfId="0" applyFont="1" applyBorder="1" applyAlignment="1">
      <alignment horizontal="left" vertical="center"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107" xfId="0" applyFont="1" applyBorder="1" applyAlignment="1">
      <alignment horizontal="left" vertical="center" wrapText="1"/>
    </xf>
    <xf numFmtId="49" fontId="3" fillId="2" borderId="69" xfId="0" applyNumberFormat="1" applyFont="1" applyFill="1" applyBorder="1" applyAlignment="1">
      <alignment horizontal="center" vertical="center" shrinkToFit="1"/>
    </xf>
    <xf numFmtId="49" fontId="3" fillId="2" borderId="28" xfId="0" applyNumberFormat="1" applyFont="1" applyFill="1" applyBorder="1" applyAlignment="1">
      <alignment horizontal="center" vertical="center" shrinkToFit="1"/>
    </xf>
    <xf numFmtId="49" fontId="3" fillId="2" borderId="68" xfId="0" applyNumberFormat="1" applyFont="1" applyFill="1" applyBorder="1" applyAlignment="1">
      <alignment horizontal="center" vertical="center" shrinkToFit="1"/>
    </xf>
    <xf numFmtId="176" fontId="8" fillId="5" borderId="69" xfId="0" applyNumberFormat="1" applyFont="1" applyFill="1" applyBorder="1" applyAlignment="1">
      <alignment horizontal="right" vertical="center" wrapText="1"/>
    </xf>
    <xf numFmtId="176" fontId="8" fillId="5" borderId="68" xfId="0" applyNumberFormat="1" applyFont="1" applyFill="1" applyBorder="1" applyAlignment="1">
      <alignment horizontal="right" vertical="center" wrapText="1"/>
    </xf>
    <xf numFmtId="0" fontId="3" fillId="0" borderId="69" xfId="0" applyFont="1" applyBorder="1" applyAlignment="1">
      <alignment horizontal="left" vertical="center" wrapText="1"/>
    </xf>
    <xf numFmtId="0" fontId="3" fillId="0" borderId="28" xfId="0" applyFont="1" applyBorder="1" applyAlignment="1">
      <alignment horizontal="left" vertical="center" wrapText="1"/>
    </xf>
    <xf numFmtId="0" fontId="3" fillId="0" borderId="102" xfId="0" applyFont="1" applyBorder="1" applyAlignment="1">
      <alignment horizontal="left"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98" xfId="0" applyFont="1" applyFill="1" applyBorder="1" applyAlignment="1">
      <alignment horizontal="center" vertical="center" wrapText="1"/>
    </xf>
    <xf numFmtId="178" fontId="3" fillId="0" borderId="81" xfId="0" applyNumberFormat="1" applyFont="1" applyBorder="1" applyAlignment="1">
      <alignment horizontal="right" vertical="center" wrapText="1"/>
    </xf>
    <xf numFmtId="178" fontId="3" fillId="0" borderId="80" xfId="0" applyNumberFormat="1" applyFont="1" applyBorder="1" applyAlignment="1">
      <alignment horizontal="right" vertical="center" wrapText="1"/>
    </xf>
    <xf numFmtId="0" fontId="3" fillId="0" borderId="81" xfId="0" applyFont="1" applyBorder="1" applyAlignment="1">
      <alignment horizontal="left" vertical="center" wrapText="1" shrinkToFit="1"/>
    </xf>
    <xf numFmtId="0" fontId="3" fillId="0" borderId="79" xfId="0" applyFont="1" applyBorder="1" applyAlignment="1">
      <alignment horizontal="left" vertical="center" wrapText="1" shrinkToFit="1"/>
    </xf>
    <xf numFmtId="0" fontId="3" fillId="0" borderId="105" xfId="0" applyFont="1" applyBorder="1" applyAlignment="1">
      <alignment horizontal="left" vertical="center" wrapText="1" shrinkToFit="1"/>
    </xf>
    <xf numFmtId="0" fontId="8" fillId="0" borderId="78" xfId="0" applyFont="1" applyFill="1" applyBorder="1" applyAlignment="1">
      <alignment horizontal="center" vertical="center" textRotation="255" wrapText="1"/>
    </xf>
    <xf numFmtId="0" fontId="8" fillId="0" borderId="90" xfId="0" applyFont="1" applyFill="1" applyBorder="1" applyAlignment="1">
      <alignment horizontal="center" vertical="center" textRotation="255" wrapText="1"/>
    </xf>
    <xf numFmtId="49" fontId="3" fillId="3" borderId="52" xfId="0" applyNumberFormat="1" applyFont="1" applyFill="1" applyBorder="1" applyAlignment="1">
      <alignment horizontal="center" vertical="center" textRotation="255" wrapText="1"/>
    </xf>
    <xf numFmtId="49" fontId="3" fillId="3" borderId="14" xfId="0" applyNumberFormat="1" applyFont="1" applyFill="1" applyBorder="1" applyAlignment="1">
      <alignment horizontal="center" vertical="center" textRotation="255" wrapText="1"/>
    </xf>
    <xf numFmtId="49" fontId="3" fillId="3" borderId="66" xfId="0" applyNumberFormat="1" applyFont="1" applyFill="1" applyBorder="1" applyAlignment="1">
      <alignment horizontal="center" vertical="center" textRotation="255" wrapText="1"/>
    </xf>
    <xf numFmtId="0" fontId="3" fillId="0" borderId="59"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100" xfId="0" applyFont="1" applyBorder="1" applyAlignment="1">
      <alignment horizontal="left" vertical="center" wrapText="1" shrinkToFit="1"/>
    </xf>
    <xf numFmtId="177" fontId="8" fillId="0" borderId="56" xfId="0" applyNumberFormat="1" applyFont="1" applyBorder="1" applyAlignment="1">
      <alignment horizontal="right" vertical="center" wrapText="1"/>
    </xf>
    <xf numFmtId="177" fontId="8" fillId="0" borderId="57" xfId="0" applyNumberFormat="1" applyFont="1" applyBorder="1" applyAlignment="1">
      <alignment horizontal="right" vertical="center" wrapText="1"/>
    </xf>
    <xf numFmtId="177" fontId="8" fillId="0" borderId="62" xfId="0" applyNumberFormat="1" applyFont="1" applyBorder="1" applyAlignment="1">
      <alignment horizontal="right" vertical="center" wrapText="1"/>
    </xf>
    <xf numFmtId="177" fontId="8" fillId="0" borderId="72" xfId="0" applyNumberFormat="1" applyFont="1" applyBorder="1" applyAlignment="1">
      <alignment horizontal="right" vertical="center" wrapText="1"/>
    </xf>
    <xf numFmtId="0" fontId="9" fillId="0" borderId="62" xfId="0" applyFont="1" applyBorder="1" applyAlignment="1">
      <alignment horizontal="right" vertical="top" wrapText="1" shrinkToFit="1"/>
    </xf>
    <xf numFmtId="0" fontId="9" fillId="0" borderId="73" xfId="0" applyFont="1" applyBorder="1" applyAlignment="1">
      <alignment horizontal="right" vertical="top" shrinkToFit="1"/>
    </xf>
    <xf numFmtId="0" fontId="9" fillId="0" borderId="103" xfId="0" applyFont="1" applyBorder="1" applyAlignment="1">
      <alignment horizontal="right" vertical="top" shrinkToFit="1"/>
    </xf>
    <xf numFmtId="0" fontId="8" fillId="2" borderId="7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12" fillId="0" borderId="76" xfId="0" applyFont="1" applyBorder="1" applyAlignment="1">
      <alignment horizontal="left" vertical="top" wrapText="1"/>
    </xf>
    <xf numFmtId="0" fontId="12" fillId="0" borderId="75" xfId="0" applyFont="1" applyBorder="1" applyAlignment="1">
      <alignment horizontal="left" vertical="top" wrapText="1"/>
    </xf>
    <xf numFmtId="0" fontId="12" fillId="0" borderId="104" xfId="0" applyFont="1" applyBorder="1" applyAlignment="1">
      <alignment horizontal="left" vertical="top" wrapText="1"/>
    </xf>
    <xf numFmtId="0" fontId="8" fillId="0" borderId="50" xfId="0" applyFont="1" applyFill="1" applyBorder="1" applyAlignment="1">
      <alignment horizontal="center" vertical="center" textRotation="255" wrapText="1"/>
    </xf>
    <xf numFmtId="0" fontId="8" fillId="0" borderId="55" xfId="0" applyFont="1" applyFill="1" applyBorder="1" applyAlignment="1">
      <alignment horizontal="center" vertical="center" textRotation="255" wrapText="1"/>
    </xf>
    <xf numFmtId="49" fontId="3" fillId="3" borderId="70" xfId="0" applyNumberFormat="1" applyFont="1" applyFill="1" applyBorder="1" applyAlignment="1">
      <alignment horizontal="center" vertical="center" textRotation="255" wrapText="1"/>
    </xf>
    <xf numFmtId="177" fontId="3" fillId="0" borderId="63" xfId="0" applyNumberFormat="1" applyFont="1" applyBorder="1" applyAlignment="1">
      <alignment horizontal="right" vertical="center" wrapText="1"/>
    </xf>
    <xf numFmtId="177" fontId="3" fillId="0" borderId="64" xfId="0" applyNumberFormat="1" applyFont="1" applyBorder="1" applyAlignment="1">
      <alignment horizontal="right" vertical="center" wrapText="1"/>
    </xf>
    <xf numFmtId="0" fontId="8" fillId="0" borderId="63" xfId="0" applyFont="1" applyBorder="1" applyAlignment="1">
      <alignment horizontal="left" vertical="center" wrapText="1"/>
    </xf>
    <xf numFmtId="0" fontId="3" fillId="0" borderId="65" xfId="0" applyFont="1" applyBorder="1" applyAlignment="1">
      <alignment horizontal="left" vertical="center" wrapText="1"/>
    </xf>
    <xf numFmtId="0" fontId="3" fillId="0" borderId="101" xfId="0" applyFont="1" applyBorder="1" applyAlignment="1">
      <alignment horizontal="left" vertical="center" wrapText="1"/>
    </xf>
    <xf numFmtId="0" fontId="9" fillId="0" borderId="69" xfId="0" applyFont="1" applyBorder="1" applyAlignment="1">
      <alignment horizontal="right" vertical="top" wrapText="1" shrinkToFit="1"/>
    </xf>
    <xf numFmtId="0" fontId="9" fillId="0" borderId="28" xfId="0" applyFont="1" applyBorder="1" applyAlignment="1">
      <alignment horizontal="right" vertical="top" wrapText="1" shrinkToFit="1"/>
    </xf>
    <xf numFmtId="0" fontId="9" fillId="0" borderId="102" xfId="0" applyFont="1" applyBorder="1" applyAlignment="1">
      <alignment horizontal="right" vertical="top" wrapText="1" shrinkToFit="1"/>
    </xf>
    <xf numFmtId="177" fontId="3" fillId="0" borderId="56" xfId="0" applyNumberFormat="1" applyFont="1" applyBorder="1" applyAlignment="1">
      <alignment horizontal="right" vertical="center" wrapText="1"/>
    </xf>
    <xf numFmtId="177" fontId="3" fillId="0" borderId="57" xfId="0" applyNumberFormat="1" applyFont="1" applyBorder="1" applyAlignment="1">
      <alignment horizontal="right" vertical="center" wrapText="1"/>
    </xf>
    <xf numFmtId="0" fontId="8" fillId="0" borderId="56" xfId="0" applyFont="1" applyBorder="1" applyAlignment="1">
      <alignment horizontal="left" vertical="center" wrapText="1"/>
    </xf>
    <xf numFmtId="0" fontId="8" fillId="0" borderId="58" xfId="0" applyFont="1" applyBorder="1" applyAlignment="1">
      <alignment horizontal="left" vertical="center" wrapText="1"/>
    </xf>
    <xf numFmtId="0" fontId="8" fillId="0" borderId="99" xfId="0" applyFont="1" applyBorder="1" applyAlignment="1">
      <alignment horizontal="left" vertical="center" wrapText="1"/>
    </xf>
    <xf numFmtId="177" fontId="3" fillId="0" borderId="59" xfId="0" applyNumberFormat="1" applyFont="1" applyBorder="1" applyAlignment="1">
      <alignment horizontal="right" vertical="center" wrapText="1"/>
    </xf>
    <xf numFmtId="177" fontId="3" fillId="0" borderId="60" xfId="0" applyNumberFormat="1" applyFont="1" applyBorder="1" applyAlignment="1">
      <alignment horizontal="right" vertical="center" wrapText="1"/>
    </xf>
    <xf numFmtId="0" fontId="8" fillId="0" borderId="59" xfId="0" applyFont="1" applyBorder="1" applyAlignment="1">
      <alignment horizontal="left" vertical="center" wrapText="1"/>
    </xf>
    <xf numFmtId="0" fontId="8" fillId="0" borderId="61" xfId="0" applyFont="1" applyBorder="1" applyAlignment="1">
      <alignment horizontal="left" vertical="center" wrapText="1"/>
    </xf>
    <xf numFmtId="0" fontId="8" fillId="0" borderId="100" xfId="0" applyFont="1" applyBorder="1" applyAlignment="1">
      <alignment horizontal="left" vertical="center" wrapText="1"/>
    </xf>
    <xf numFmtId="0" fontId="8" fillId="0" borderId="51" xfId="0" applyFont="1" applyBorder="1" applyAlignment="1">
      <alignment horizontal="left" vertical="center" wrapText="1"/>
    </xf>
    <xf numFmtId="0" fontId="8" fillId="0" borderId="48" xfId="0" applyFont="1" applyBorder="1" applyAlignment="1">
      <alignment horizontal="left" vertical="center" wrapText="1"/>
    </xf>
    <xf numFmtId="177" fontId="8" fillId="0" borderId="47" xfId="0" applyNumberFormat="1" applyFont="1" applyBorder="1" applyAlignment="1">
      <alignment horizontal="right" vertical="center" wrapText="1"/>
    </xf>
    <xf numFmtId="177" fontId="8" fillId="0" borderId="48" xfId="0" applyNumberFormat="1" applyFont="1" applyBorder="1" applyAlignment="1">
      <alignment horizontal="right" vertical="center" wrapText="1"/>
    </xf>
    <xf numFmtId="0" fontId="9" fillId="0" borderId="47" xfId="0" applyFont="1" applyBorder="1" applyAlignment="1">
      <alignment horizontal="left" vertical="center" wrapText="1"/>
    </xf>
    <xf numFmtId="0" fontId="9" fillId="0" borderId="51" xfId="0" applyFont="1" applyBorder="1" applyAlignment="1">
      <alignment horizontal="left" vertical="center" wrapText="1"/>
    </xf>
    <xf numFmtId="0" fontId="9" fillId="0" borderId="98" xfId="0" applyFont="1" applyBorder="1" applyAlignment="1">
      <alignment horizontal="left" vertical="center" wrapText="1"/>
    </xf>
    <xf numFmtId="177" fontId="3" fillId="4" borderId="53" xfId="0" applyNumberFormat="1" applyFont="1" applyFill="1" applyBorder="1" applyAlignment="1">
      <alignment horizontal="right" vertical="center" wrapText="1"/>
    </xf>
    <xf numFmtId="177" fontId="3" fillId="4" borderId="54" xfId="0" applyNumberFormat="1" applyFont="1" applyFill="1" applyBorder="1" applyAlignment="1">
      <alignment horizontal="right" vertical="center" wrapText="1"/>
    </xf>
    <xf numFmtId="0" fontId="10" fillId="4" borderId="53" xfId="0" applyFont="1" applyFill="1" applyBorder="1" applyAlignment="1">
      <alignment horizontal="left" vertical="center" shrinkToFit="1"/>
    </xf>
    <xf numFmtId="0" fontId="10" fillId="4" borderId="3" xfId="0" applyFont="1" applyFill="1" applyBorder="1" applyAlignment="1">
      <alignment horizontal="left" vertical="center" shrinkToFit="1"/>
    </xf>
    <xf numFmtId="0" fontId="10" fillId="4" borderId="32" xfId="0" applyFont="1" applyFill="1" applyBorder="1" applyAlignment="1">
      <alignment horizontal="left" vertical="center" shrinkToFit="1"/>
    </xf>
    <xf numFmtId="0" fontId="1" fillId="0" borderId="29" xfId="0" applyFont="1" applyBorder="1" applyAlignment="1">
      <alignment horizontal="right" vertical="center"/>
    </xf>
    <xf numFmtId="0" fontId="3" fillId="2" borderId="5" xfId="0" applyNumberFormat="1" applyFont="1" applyFill="1" applyBorder="1" applyAlignment="1">
      <alignment horizontal="left" vertical="center" shrinkToFit="1"/>
    </xf>
    <xf numFmtId="0" fontId="8" fillId="0" borderId="0" xfId="0" applyFont="1" applyBorder="1" applyAlignment="1">
      <alignment horizontal="left" vertical="center" shrinkToFit="1"/>
    </xf>
    <xf numFmtId="0" fontId="3" fillId="0" borderId="19" xfId="0" applyFont="1" applyBorder="1" applyAlignment="1">
      <alignment horizontal="right" vertical="center" shrinkToFi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5" fillId="0" borderId="5" xfId="0" applyFont="1" applyFill="1" applyBorder="1" applyAlignment="1">
      <alignment horizontal="left" vertical="top" wrapText="1" shrinkToFit="1"/>
    </xf>
    <xf numFmtId="0" fontId="5" fillId="0" borderId="34" xfId="0" applyFont="1" applyFill="1" applyBorder="1" applyAlignment="1">
      <alignment horizontal="left" vertical="top" wrapText="1" shrinkToFit="1"/>
    </xf>
    <xf numFmtId="0" fontId="4" fillId="0" borderId="6" xfId="0" applyFont="1" applyFill="1" applyBorder="1" applyAlignment="1">
      <alignment horizontal="center" vertical="center"/>
    </xf>
    <xf numFmtId="178" fontId="7" fillId="0" borderId="5" xfId="0"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4" fillId="0" borderId="35" xfId="0" applyFont="1" applyFill="1" applyBorder="1" applyAlignment="1">
      <alignment horizontal="center" vertical="center" wrapText="1"/>
    </xf>
    <xf numFmtId="178" fontId="7" fillId="0" borderId="11" xfId="0" applyNumberFormat="1"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4" fillId="0" borderId="29"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40" xfId="0" applyFont="1" applyFill="1" applyBorder="1" applyAlignment="1">
      <alignment horizontal="left" vertical="center"/>
    </xf>
    <xf numFmtId="0" fontId="30"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34" xfId="0" applyFont="1" applyFill="1" applyBorder="1" applyAlignment="1">
      <alignmen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38"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9"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lignment vertical="center" wrapText="1" shrinkToFit="1"/>
    </xf>
    <xf numFmtId="0" fontId="3" fillId="0" borderId="34" xfId="0" applyFont="1" applyFill="1" applyBorder="1" applyAlignment="1">
      <alignment vertical="center" wrapText="1" shrinkToFit="1"/>
    </xf>
    <xf numFmtId="0" fontId="3" fillId="0" borderId="18" xfId="0" applyFont="1" applyFill="1" applyBorder="1" applyAlignment="1">
      <alignment vertical="center" wrapText="1" shrinkToFit="1"/>
    </xf>
    <xf numFmtId="0" fontId="3" fillId="0" borderId="37" xfId="0" applyFont="1" applyFill="1" applyBorder="1" applyAlignment="1">
      <alignment vertical="center" wrapText="1" shrinkToFit="1"/>
    </xf>
    <xf numFmtId="0" fontId="3" fillId="0" borderId="0" xfId="0" applyFont="1" applyFill="1" applyBorder="1" applyAlignment="1">
      <alignment vertical="center"/>
    </xf>
    <xf numFmtId="0" fontId="3" fillId="0" borderId="41" xfId="0" applyFont="1" applyFill="1" applyBorder="1" applyAlignment="1">
      <alignment vertical="center"/>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5" xfId="0" applyFont="1" applyFill="1" applyBorder="1" applyAlignment="1">
      <alignment horizontal="left" vertical="center" wrapText="1" shrinkToFit="1"/>
    </xf>
    <xf numFmtId="0" fontId="1" fillId="0" borderId="29" xfId="0" applyFont="1" applyFill="1" applyBorder="1" applyAlignment="1">
      <alignment horizontal="right" vertical="center"/>
    </xf>
    <xf numFmtId="0" fontId="1" fillId="2" borderId="15" xfId="0" applyFont="1" applyFill="1" applyBorder="1" applyAlignment="1">
      <alignment horizontal="left" vertical="center" shrinkToFit="1"/>
    </xf>
    <xf numFmtId="0" fontId="1" fillId="2" borderId="30" xfId="0" applyFont="1" applyFill="1" applyBorder="1" applyAlignment="1">
      <alignment horizontal="left" vertical="center" shrinkToFit="1"/>
    </xf>
    <xf numFmtId="0" fontId="1" fillId="2" borderId="31" xfId="0" applyFont="1" applyFill="1" applyBorder="1" applyAlignment="1">
      <alignment horizontal="left" vertical="center" shrinkToFi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 xfId="0" applyFont="1" applyFill="1" applyBorder="1" applyAlignment="1">
      <alignment horizontal="left" vertical="center" wrapText="1" shrinkToFit="1"/>
    </xf>
    <xf numFmtId="0" fontId="3" fillId="0" borderId="32"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152400</xdr:colOff>
      <xdr:row>3</xdr:row>
      <xdr:rowOff>0</xdr:rowOff>
    </xdr:from>
    <xdr:to>
      <xdr:col>13</xdr:col>
      <xdr:colOff>163286</xdr:colOff>
      <xdr:row>4</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38850" y="590550"/>
          <a:ext cx="1610995" cy="32639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view="pageBreakPreview" zoomScaleNormal="100" zoomScaleSheetLayoutView="100" workbookViewId="0"/>
  </sheetViews>
  <sheetFormatPr defaultColWidth="9" defaultRowHeight="13.5" x14ac:dyDescent="0.15"/>
  <cols>
    <col min="1" max="1" width="4.375" style="44" customWidth="1"/>
    <col min="2" max="2" width="2" style="44" customWidth="1"/>
    <col min="3" max="3" width="3.875" style="44" customWidth="1"/>
    <col min="4" max="4" width="8.625" style="44" customWidth="1"/>
    <col min="5" max="5" width="6.25" style="44" customWidth="1"/>
    <col min="6" max="6" width="7.375" style="44" customWidth="1"/>
    <col min="7" max="7" width="8.625" style="44" customWidth="1"/>
    <col min="8" max="8" width="7.25" style="44" customWidth="1"/>
    <col min="9" max="9" width="8.625" style="44" customWidth="1"/>
    <col min="10" max="10" width="8.5" style="44" customWidth="1"/>
    <col min="11" max="11" width="6.75" style="44" customWidth="1"/>
    <col min="12" max="12" width="8.625" style="44" customWidth="1"/>
    <col min="13" max="13" width="12.375" style="44" customWidth="1"/>
    <col min="14" max="14" width="8.875" style="44" customWidth="1"/>
    <col min="15" max="16384" width="9" style="44"/>
  </cols>
  <sheetData>
    <row r="1" spans="1:17" s="43" customFormat="1" ht="18" customHeight="1" thickBot="1" x14ac:dyDescent="0.2">
      <c r="A1" s="45"/>
      <c r="K1" s="237" t="s">
        <v>0</v>
      </c>
      <c r="L1" s="237"/>
      <c r="M1" s="237"/>
      <c r="N1" s="237"/>
      <c r="P1" s="77"/>
      <c r="Q1" s="78"/>
    </row>
    <row r="2" spans="1:17" s="43" customFormat="1" ht="23.25" customHeight="1" thickBot="1" x14ac:dyDescent="0.2">
      <c r="A2" s="238" t="s">
        <v>1</v>
      </c>
      <c r="B2" s="239"/>
      <c r="C2" s="240"/>
      <c r="D2" s="241"/>
      <c r="E2" s="241"/>
      <c r="F2" s="242"/>
      <c r="G2" s="46"/>
      <c r="H2" s="57" t="s">
        <v>2</v>
      </c>
      <c r="I2" s="58"/>
      <c r="J2" s="58" t="s">
        <v>3</v>
      </c>
      <c r="K2" s="243" t="s">
        <v>4</v>
      </c>
      <c r="L2" s="243"/>
      <c r="M2" s="243"/>
      <c r="N2" s="243"/>
    </row>
    <row r="3" spans="1:17" ht="5.25" customHeight="1" x14ac:dyDescent="0.15">
      <c r="J3" s="59"/>
      <c r="K3" s="244"/>
      <c r="L3" s="244"/>
      <c r="M3" s="245"/>
    </row>
    <row r="4" spans="1:17" ht="25.5" customHeight="1" x14ac:dyDescent="0.15">
      <c r="A4" s="231" t="s">
        <v>5</v>
      </c>
      <c r="B4" s="232"/>
      <c r="C4" s="232"/>
      <c r="D4" s="232"/>
      <c r="E4" s="232"/>
      <c r="F4" s="232"/>
      <c r="G4" s="232"/>
      <c r="H4" s="232"/>
      <c r="I4" s="232"/>
      <c r="J4" s="232"/>
      <c r="K4" s="232"/>
      <c r="L4" s="232"/>
      <c r="M4" s="232"/>
    </row>
    <row r="5" spans="1:17" ht="4.5" customHeight="1" x14ac:dyDescent="0.15">
      <c r="C5" s="47"/>
      <c r="D5" s="48"/>
      <c r="E5" s="48"/>
      <c r="F5" s="48"/>
      <c r="G5" s="48"/>
      <c r="H5" s="48"/>
      <c r="I5" s="48"/>
      <c r="J5" s="48"/>
      <c r="K5" s="48"/>
      <c r="L5" s="48"/>
      <c r="M5" s="48"/>
    </row>
    <row r="6" spans="1:17" ht="18" customHeight="1" x14ac:dyDescent="0.15">
      <c r="A6" s="49" t="s">
        <v>6</v>
      </c>
      <c r="B6" s="49"/>
      <c r="C6" s="49"/>
      <c r="D6" s="49"/>
      <c r="E6" s="49"/>
      <c r="F6" s="49"/>
      <c r="G6" s="49"/>
      <c r="H6" s="49"/>
      <c r="J6" s="233" t="s">
        <v>7</v>
      </c>
      <c r="K6" s="233"/>
      <c r="L6" s="233"/>
      <c r="M6" s="233"/>
      <c r="N6" s="233"/>
    </row>
    <row r="7" spans="1:17" ht="18" customHeight="1" thickBot="1" x14ac:dyDescent="0.2">
      <c r="A7" s="234" t="s">
        <v>8</v>
      </c>
      <c r="B7" s="234"/>
      <c r="C7" s="234"/>
      <c r="D7" s="234"/>
      <c r="E7" s="234"/>
      <c r="F7" s="234"/>
      <c r="G7" s="234"/>
      <c r="H7" s="234"/>
      <c r="I7" s="234"/>
      <c r="J7" s="234"/>
      <c r="K7" s="234"/>
      <c r="L7" s="234"/>
      <c r="M7" s="234"/>
      <c r="N7" s="234"/>
    </row>
    <row r="8" spans="1:17" ht="21" customHeight="1" x14ac:dyDescent="0.15">
      <c r="A8" s="172" t="s">
        <v>9</v>
      </c>
      <c r="B8" s="200" t="s">
        <v>10</v>
      </c>
      <c r="C8" s="201"/>
      <c r="D8" s="201"/>
      <c r="E8" s="235"/>
      <c r="F8" s="235"/>
      <c r="G8" s="235"/>
      <c r="H8" s="235"/>
      <c r="I8" s="235"/>
      <c r="J8" s="235"/>
      <c r="K8" s="235"/>
      <c r="L8" s="235"/>
      <c r="M8" s="235"/>
      <c r="N8" s="236"/>
    </row>
    <row r="9" spans="1:17" ht="42" customHeight="1" thickBot="1" x14ac:dyDescent="0.2">
      <c r="A9" s="173"/>
      <c r="B9" s="112" t="s">
        <v>11</v>
      </c>
      <c r="C9" s="113"/>
      <c r="D9" s="113"/>
      <c r="E9" s="197" t="s">
        <v>12</v>
      </c>
      <c r="F9" s="198"/>
      <c r="G9" s="198"/>
      <c r="H9" s="198"/>
      <c r="I9" s="198"/>
      <c r="J9" s="198"/>
      <c r="K9" s="198"/>
      <c r="L9" s="198"/>
      <c r="M9" s="198"/>
      <c r="N9" s="199"/>
    </row>
    <row r="10" spans="1:17" ht="23.25" customHeight="1" x14ac:dyDescent="0.15">
      <c r="A10" s="173"/>
      <c r="B10" s="210" t="s">
        <v>10</v>
      </c>
      <c r="C10" s="211"/>
      <c r="D10" s="212"/>
      <c r="E10" s="224"/>
      <c r="F10" s="225"/>
      <c r="G10" s="225"/>
      <c r="H10" s="177" t="s">
        <v>13</v>
      </c>
      <c r="I10" s="204" t="s">
        <v>14</v>
      </c>
      <c r="J10" s="205"/>
      <c r="K10" s="205"/>
      <c r="L10" s="205"/>
      <c r="M10" s="205"/>
      <c r="N10" s="206"/>
    </row>
    <row r="11" spans="1:17" ht="12.75" customHeight="1" x14ac:dyDescent="0.15">
      <c r="A11" s="173"/>
      <c r="B11" s="179" t="s">
        <v>15</v>
      </c>
      <c r="C11" s="226"/>
      <c r="D11" s="227"/>
      <c r="E11" s="215"/>
      <c r="F11" s="216"/>
      <c r="G11" s="217"/>
      <c r="H11" s="178"/>
      <c r="I11" s="207"/>
      <c r="J11" s="208"/>
      <c r="K11" s="208"/>
      <c r="L11" s="208"/>
      <c r="M11" s="208"/>
      <c r="N11" s="209"/>
    </row>
    <row r="12" spans="1:17" ht="23.25" customHeight="1" x14ac:dyDescent="0.15">
      <c r="A12" s="173"/>
      <c r="B12" s="228"/>
      <c r="C12" s="229"/>
      <c r="D12" s="230"/>
      <c r="E12" s="218"/>
      <c r="F12" s="219"/>
      <c r="G12" s="220"/>
      <c r="H12" s="60" t="s">
        <v>16</v>
      </c>
      <c r="I12" s="158"/>
      <c r="J12" s="159"/>
      <c r="K12" s="160"/>
      <c r="L12" s="61" t="s">
        <v>17</v>
      </c>
      <c r="M12" s="161"/>
      <c r="N12" s="162"/>
    </row>
    <row r="13" spans="1:17" ht="23.25" customHeight="1" thickBot="1" x14ac:dyDescent="0.2">
      <c r="A13" s="173"/>
      <c r="B13" s="112"/>
      <c r="C13" s="113"/>
      <c r="D13" s="114"/>
      <c r="E13" s="221"/>
      <c r="F13" s="222"/>
      <c r="G13" s="223"/>
      <c r="H13" s="62" t="s">
        <v>18</v>
      </c>
      <c r="I13" s="163"/>
      <c r="J13" s="164"/>
      <c r="K13" s="164"/>
      <c r="L13" s="164"/>
      <c r="M13" s="164"/>
      <c r="N13" s="165"/>
      <c r="O13" s="56"/>
      <c r="P13" s="56"/>
      <c r="Q13" s="56"/>
    </row>
    <row r="14" spans="1:17" ht="23.25" customHeight="1" x14ac:dyDescent="0.15">
      <c r="A14" s="173"/>
      <c r="B14" s="210" t="s">
        <v>10</v>
      </c>
      <c r="C14" s="211"/>
      <c r="D14" s="212"/>
      <c r="E14" s="213"/>
      <c r="F14" s="214"/>
      <c r="G14" s="214"/>
      <c r="H14" s="175" t="s">
        <v>19</v>
      </c>
      <c r="I14" s="204" t="s">
        <v>14</v>
      </c>
      <c r="J14" s="205"/>
      <c r="K14" s="205"/>
      <c r="L14" s="205"/>
      <c r="M14" s="205"/>
      <c r="N14" s="206"/>
    </row>
    <row r="15" spans="1:17" ht="12.75" customHeight="1" x14ac:dyDescent="0.15">
      <c r="A15" s="173"/>
      <c r="B15" s="179" t="s">
        <v>20</v>
      </c>
      <c r="C15" s="180"/>
      <c r="D15" s="181"/>
      <c r="E15" s="188"/>
      <c r="F15" s="189"/>
      <c r="G15" s="189"/>
      <c r="H15" s="176"/>
      <c r="I15" s="207"/>
      <c r="J15" s="208"/>
      <c r="K15" s="208"/>
      <c r="L15" s="208"/>
      <c r="M15" s="208"/>
      <c r="N15" s="209"/>
    </row>
    <row r="16" spans="1:17" ht="23.25" customHeight="1" x14ac:dyDescent="0.15">
      <c r="A16" s="173"/>
      <c r="B16" s="182"/>
      <c r="C16" s="183"/>
      <c r="D16" s="184"/>
      <c r="E16" s="191"/>
      <c r="F16" s="192"/>
      <c r="G16" s="193"/>
      <c r="H16" s="63" t="s">
        <v>21</v>
      </c>
      <c r="I16" s="158"/>
      <c r="J16" s="159"/>
      <c r="K16" s="160"/>
      <c r="L16" s="61" t="s">
        <v>17</v>
      </c>
      <c r="M16" s="161"/>
      <c r="N16" s="162"/>
    </row>
    <row r="17" spans="1:14" ht="23.25" customHeight="1" thickBot="1" x14ac:dyDescent="0.2">
      <c r="A17" s="173"/>
      <c r="B17" s="185"/>
      <c r="C17" s="186"/>
      <c r="D17" s="187"/>
      <c r="E17" s="194"/>
      <c r="F17" s="195"/>
      <c r="G17" s="196"/>
      <c r="H17" s="62" t="s">
        <v>18</v>
      </c>
      <c r="I17" s="163"/>
      <c r="J17" s="164"/>
      <c r="K17" s="164"/>
      <c r="L17" s="164"/>
      <c r="M17" s="164"/>
      <c r="N17" s="165"/>
    </row>
    <row r="18" spans="1:14" ht="22.5" customHeight="1" x14ac:dyDescent="0.15">
      <c r="A18" s="174"/>
      <c r="B18" s="200" t="s">
        <v>10</v>
      </c>
      <c r="C18" s="201"/>
      <c r="D18" s="201"/>
      <c r="E18" s="202"/>
      <c r="F18" s="203"/>
      <c r="G18" s="203"/>
      <c r="H18" s="177" t="s">
        <v>19</v>
      </c>
      <c r="I18" s="204" t="s">
        <v>14</v>
      </c>
      <c r="J18" s="205"/>
      <c r="K18" s="205"/>
      <c r="L18" s="205"/>
      <c r="M18" s="205"/>
      <c r="N18" s="206"/>
    </row>
    <row r="19" spans="1:14" ht="12.75" customHeight="1" x14ac:dyDescent="0.15">
      <c r="A19" s="174"/>
      <c r="B19" s="179" t="s">
        <v>22</v>
      </c>
      <c r="C19" s="180"/>
      <c r="D19" s="181"/>
      <c r="E19" s="188"/>
      <c r="F19" s="189"/>
      <c r="G19" s="190"/>
      <c r="H19" s="178"/>
      <c r="I19" s="207"/>
      <c r="J19" s="208"/>
      <c r="K19" s="208"/>
      <c r="L19" s="208"/>
      <c r="M19" s="208"/>
      <c r="N19" s="209"/>
    </row>
    <row r="20" spans="1:14" ht="23.25" customHeight="1" x14ac:dyDescent="0.15">
      <c r="A20" s="174"/>
      <c r="B20" s="182"/>
      <c r="C20" s="183"/>
      <c r="D20" s="184"/>
      <c r="E20" s="191"/>
      <c r="F20" s="192"/>
      <c r="G20" s="193"/>
      <c r="H20" s="61" t="s">
        <v>21</v>
      </c>
      <c r="I20" s="158"/>
      <c r="J20" s="159"/>
      <c r="K20" s="160"/>
      <c r="L20" s="61" t="s">
        <v>17</v>
      </c>
      <c r="M20" s="161"/>
      <c r="N20" s="162"/>
    </row>
    <row r="21" spans="1:14" ht="23.25" customHeight="1" thickBot="1" x14ac:dyDescent="0.2">
      <c r="A21" s="174"/>
      <c r="B21" s="185"/>
      <c r="C21" s="186"/>
      <c r="D21" s="187"/>
      <c r="E21" s="194"/>
      <c r="F21" s="195"/>
      <c r="G21" s="196"/>
      <c r="H21" s="64" t="s">
        <v>18</v>
      </c>
      <c r="I21" s="163"/>
      <c r="J21" s="164"/>
      <c r="K21" s="164"/>
      <c r="L21" s="164"/>
      <c r="M21" s="164"/>
      <c r="N21" s="165"/>
    </row>
    <row r="22" spans="1:14" ht="32.25" customHeight="1" thickBot="1" x14ac:dyDescent="0.2">
      <c r="A22" s="166" t="s">
        <v>23</v>
      </c>
      <c r="B22" s="167"/>
      <c r="C22" s="167"/>
      <c r="D22" s="168"/>
      <c r="E22" s="169" t="s">
        <v>24</v>
      </c>
      <c r="F22" s="170"/>
      <c r="G22" s="170"/>
      <c r="H22" s="170"/>
      <c r="I22" s="170"/>
      <c r="J22" s="170"/>
      <c r="K22" s="170"/>
      <c r="L22" s="170"/>
      <c r="M22" s="170"/>
      <c r="N22" s="171"/>
    </row>
    <row r="23" spans="1:14" s="10" customFormat="1" ht="22.5" customHeight="1" x14ac:dyDescent="0.15">
      <c r="A23" s="97" t="s">
        <v>25</v>
      </c>
      <c r="B23" s="98"/>
      <c r="C23" s="98"/>
      <c r="D23" s="99"/>
      <c r="E23" s="144" t="s">
        <v>26</v>
      </c>
      <c r="F23" s="144"/>
      <c r="G23" s="144"/>
      <c r="H23" s="144"/>
      <c r="I23" s="144"/>
      <c r="J23" s="145" t="s">
        <v>27</v>
      </c>
      <c r="K23" s="146"/>
      <c r="L23" s="146"/>
      <c r="M23" s="146"/>
      <c r="N23" s="147"/>
    </row>
    <row r="24" spans="1:14" s="10" customFormat="1" ht="22.5" customHeight="1" thickBot="1" x14ac:dyDescent="0.2">
      <c r="A24" s="100"/>
      <c r="B24" s="101"/>
      <c r="C24" s="101"/>
      <c r="D24" s="102"/>
      <c r="E24" s="148" t="s">
        <v>28</v>
      </c>
      <c r="F24" s="148"/>
      <c r="G24" s="148"/>
      <c r="H24" s="148"/>
      <c r="I24" s="148"/>
      <c r="J24" s="148"/>
      <c r="K24" s="148"/>
      <c r="L24" s="148"/>
      <c r="M24" s="148"/>
      <c r="N24" s="149"/>
    </row>
    <row r="25" spans="1:14" ht="22.5" customHeight="1" x14ac:dyDescent="0.15">
      <c r="A25" s="109" t="s">
        <v>148</v>
      </c>
      <c r="B25" s="110"/>
      <c r="C25" s="110"/>
      <c r="D25" s="111"/>
      <c r="E25" s="50"/>
      <c r="F25" s="150" t="s">
        <v>29</v>
      </c>
      <c r="G25" s="151"/>
      <c r="H25" s="151"/>
      <c r="I25" s="152"/>
      <c r="J25" s="156" t="s">
        <v>30</v>
      </c>
      <c r="K25" s="103"/>
      <c r="L25" s="104"/>
      <c r="M25" s="104"/>
      <c r="N25" s="105"/>
    </row>
    <row r="26" spans="1:14" ht="22.5" customHeight="1" thickBot="1" x14ac:dyDescent="0.2">
      <c r="A26" s="112"/>
      <c r="B26" s="113"/>
      <c r="C26" s="113"/>
      <c r="D26" s="114"/>
      <c r="E26" s="51"/>
      <c r="F26" s="153" t="s">
        <v>31</v>
      </c>
      <c r="G26" s="154"/>
      <c r="H26" s="154"/>
      <c r="I26" s="155"/>
      <c r="J26" s="157"/>
      <c r="K26" s="106"/>
      <c r="L26" s="107"/>
      <c r="M26" s="107"/>
      <c r="N26" s="108"/>
    </row>
    <row r="27" spans="1:14" ht="39" customHeight="1" thickBot="1" x14ac:dyDescent="0.2">
      <c r="A27" s="112" t="s">
        <v>32</v>
      </c>
      <c r="B27" s="113"/>
      <c r="C27" s="114"/>
      <c r="D27" s="138" t="s">
        <v>33</v>
      </c>
      <c r="E27" s="138"/>
      <c r="F27" s="138"/>
      <c r="G27" s="139"/>
      <c r="H27" s="140" t="s">
        <v>34</v>
      </c>
      <c r="I27" s="140"/>
      <c r="J27" s="141"/>
      <c r="K27" s="130"/>
      <c r="L27" s="65" t="s">
        <v>35</v>
      </c>
      <c r="M27" s="142"/>
      <c r="N27" s="143"/>
    </row>
    <row r="28" spans="1:14" ht="24.75" customHeight="1" x14ac:dyDescent="0.15">
      <c r="A28" s="79" t="s">
        <v>36</v>
      </c>
      <c r="B28" s="80"/>
      <c r="C28" s="80"/>
      <c r="D28" s="80"/>
      <c r="E28" s="124"/>
      <c r="F28" s="124"/>
      <c r="G28" s="124"/>
      <c r="H28" s="124"/>
      <c r="I28" s="124"/>
      <c r="J28" s="124"/>
      <c r="K28" s="124"/>
      <c r="L28" s="124"/>
      <c r="M28" s="124"/>
      <c r="N28" s="125"/>
    </row>
    <row r="29" spans="1:14" ht="24.75" customHeight="1" x14ac:dyDescent="0.15">
      <c r="A29" s="126"/>
      <c r="B29" s="127"/>
      <c r="C29" s="127"/>
      <c r="D29" s="127"/>
      <c r="E29" s="127"/>
      <c r="F29" s="127"/>
      <c r="G29" s="127"/>
      <c r="H29" s="127"/>
      <c r="I29" s="127"/>
      <c r="J29" s="127"/>
      <c r="K29" s="127"/>
      <c r="L29" s="127"/>
      <c r="M29" s="127"/>
      <c r="N29" s="128"/>
    </row>
    <row r="30" spans="1:14" ht="24.75" customHeight="1" thickBot="1" x14ac:dyDescent="0.2">
      <c r="A30" s="129"/>
      <c r="B30" s="130"/>
      <c r="C30" s="130"/>
      <c r="D30" s="130"/>
      <c r="E30" s="130"/>
      <c r="F30" s="130"/>
      <c r="G30" s="130"/>
      <c r="H30" s="130"/>
      <c r="I30" s="130"/>
      <c r="J30" s="130"/>
      <c r="K30" s="130"/>
      <c r="L30" s="130"/>
      <c r="M30" s="130"/>
      <c r="N30" s="131"/>
    </row>
    <row r="31" spans="1:14" ht="17.25" customHeight="1" x14ac:dyDescent="0.15">
      <c r="A31" s="132" t="s">
        <v>37</v>
      </c>
      <c r="B31" s="133"/>
      <c r="C31" s="133"/>
      <c r="D31" s="133"/>
      <c r="E31" s="133"/>
      <c r="F31" s="133"/>
      <c r="G31" s="133"/>
      <c r="H31" s="133"/>
      <c r="I31" s="133"/>
      <c r="J31" s="133"/>
      <c r="K31" s="133"/>
      <c r="L31" s="133"/>
      <c r="M31" s="133"/>
      <c r="N31" s="134"/>
    </row>
    <row r="32" spans="1:14" ht="14.25" x14ac:dyDescent="0.15">
      <c r="A32" s="135" t="s">
        <v>38</v>
      </c>
      <c r="B32" s="136"/>
      <c r="C32" s="136" t="s">
        <v>39</v>
      </c>
      <c r="D32" s="136"/>
      <c r="E32" s="136"/>
      <c r="F32" s="136"/>
      <c r="G32" s="53" t="s">
        <v>40</v>
      </c>
      <c r="H32" s="66" t="s">
        <v>38</v>
      </c>
      <c r="I32" s="136" t="s">
        <v>39</v>
      </c>
      <c r="J32" s="136"/>
      <c r="K32" s="136"/>
      <c r="L32" s="52" t="s">
        <v>40</v>
      </c>
      <c r="M32" s="136" t="s">
        <v>41</v>
      </c>
      <c r="N32" s="137"/>
    </row>
    <row r="33" spans="1:18" ht="37.5" customHeight="1" x14ac:dyDescent="0.15">
      <c r="A33" s="118">
        <v>4</v>
      </c>
      <c r="B33" s="119"/>
      <c r="C33" s="120"/>
      <c r="D33" s="120"/>
      <c r="E33" s="120"/>
      <c r="F33" s="120"/>
      <c r="G33" s="54"/>
      <c r="H33" s="67">
        <v>11</v>
      </c>
      <c r="I33" s="120"/>
      <c r="J33" s="120"/>
      <c r="K33" s="120"/>
      <c r="L33" s="68"/>
      <c r="M33" s="91"/>
      <c r="N33" s="92"/>
      <c r="R33" s="44" t="s">
        <v>42</v>
      </c>
    </row>
    <row r="34" spans="1:18" ht="37.5" customHeight="1" x14ac:dyDescent="0.15">
      <c r="A34" s="118">
        <v>5</v>
      </c>
      <c r="B34" s="119"/>
      <c r="C34" s="120"/>
      <c r="D34" s="120"/>
      <c r="E34" s="120"/>
      <c r="F34" s="120"/>
      <c r="G34" s="54"/>
      <c r="H34" s="67">
        <v>12</v>
      </c>
      <c r="I34" s="120"/>
      <c r="J34" s="120"/>
      <c r="K34" s="120"/>
      <c r="L34" s="68"/>
      <c r="M34" s="93"/>
      <c r="N34" s="94"/>
    </row>
    <row r="35" spans="1:18" ht="37.5" customHeight="1" x14ac:dyDescent="0.15">
      <c r="A35" s="118">
        <v>6</v>
      </c>
      <c r="B35" s="119"/>
      <c r="C35" s="120"/>
      <c r="D35" s="120"/>
      <c r="E35" s="120"/>
      <c r="F35" s="120"/>
      <c r="G35" s="54"/>
      <c r="H35" s="67">
        <v>1</v>
      </c>
      <c r="I35" s="120"/>
      <c r="J35" s="120"/>
      <c r="K35" s="120"/>
      <c r="L35" s="68"/>
      <c r="M35" s="93"/>
      <c r="N35" s="94"/>
    </row>
    <row r="36" spans="1:18" ht="37.5" customHeight="1" thickBot="1" x14ac:dyDescent="0.2">
      <c r="A36" s="118">
        <v>7</v>
      </c>
      <c r="B36" s="119"/>
      <c r="C36" s="120"/>
      <c r="D36" s="120"/>
      <c r="E36" s="120"/>
      <c r="F36" s="120"/>
      <c r="G36" s="54"/>
      <c r="H36" s="67">
        <v>2</v>
      </c>
      <c r="I36" s="120"/>
      <c r="J36" s="120"/>
      <c r="K36" s="120"/>
      <c r="L36" s="68"/>
      <c r="M36" s="95"/>
      <c r="N36" s="96"/>
    </row>
    <row r="37" spans="1:18" ht="37.5" customHeight="1" thickBot="1" x14ac:dyDescent="0.2">
      <c r="A37" s="118">
        <v>8</v>
      </c>
      <c r="B37" s="119"/>
      <c r="C37" s="120"/>
      <c r="D37" s="120"/>
      <c r="E37" s="120"/>
      <c r="F37" s="120"/>
      <c r="G37" s="54"/>
      <c r="H37" s="69">
        <v>3</v>
      </c>
      <c r="I37" s="121"/>
      <c r="J37" s="121"/>
      <c r="K37" s="121"/>
      <c r="L37" s="70"/>
      <c r="M37" s="85" t="s">
        <v>43</v>
      </c>
      <c r="N37" s="86"/>
    </row>
    <row r="38" spans="1:18" ht="37.5" customHeight="1" thickTop="1" x14ac:dyDescent="0.15">
      <c r="A38" s="118">
        <v>9</v>
      </c>
      <c r="B38" s="119"/>
      <c r="C38" s="120"/>
      <c r="D38" s="120"/>
      <c r="E38" s="120"/>
      <c r="F38" s="120"/>
      <c r="G38" s="54"/>
      <c r="H38" s="71" t="s">
        <v>44</v>
      </c>
      <c r="I38" s="72"/>
      <c r="J38" s="73" t="s">
        <v>45</v>
      </c>
      <c r="K38" s="122" t="s">
        <v>46</v>
      </c>
      <c r="L38" s="83" t="str">
        <f>IF(ISERROR(I39/I38),"",(I39/I38))</f>
        <v/>
      </c>
      <c r="M38" s="87"/>
      <c r="N38" s="88"/>
    </row>
    <row r="39" spans="1:18" ht="37.5" customHeight="1" thickBot="1" x14ac:dyDescent="0.2">
      <c r="A39" s="115">
        <v>10</v>
      </c>
      <c r="B39" s="116"/>
      <c r="C39" s="117"/>
      <c r="D39" s="117"/>
      <c r="E39" s="117"/>
      <c r="F39" s="117"/>
      <c r="G39" s="55"/>
      <c r="H39" s="74" t="s">
        <v>47</v>
      </c>
      <c r="I39" s="75">
        <f>SUM(G33:G39,L33:L37)</f>
        <v>0</v>
      </c>
      <c r="J39" s="76" t="s">
        <v>35</v>
      </c>
      <c r="K39" s="123"/>
      <c r="L39" s="84" t="str">
        <f>IF(ISERROR(I39/I41*100),"",(I39/I41*100))</f>
        <v/>
      </c>
      <c r="M39" s="89"/>
      <c r="N39" s="90"/>
    </row>
    <row r="41" spans="1:18" x14ac:dyDescent="0.15">
      <c r="B41" s="56"/>
    </row>
  </sheetData>
  <mergeCells count="87">
    <mergeCell ref="K1:N1"/>
    <mergeCell ref="A2:C2"/>
    <mergeCell ref="D2:F2"/>
    <mergeCell ref="K2:N2"/>
    <mergeCell ref="K3:M3"/>
    <mergeCell ref="A4:M4"/>
    <mergeCell ref="J6:N6"/>
    <mergeCell ref="A7:N7"/>
    <mergeCell ref="B8:D8"/>
    <mergeCell ref="E8:N8"/>
    <mergeCell ref="I17:N17"/>
    <mergeCell ref="B18:D18"/>
    <mergeCell ref="E18:G18"/>
    <mergeCell ref="I18:N19"/>
    <mergeCell ref="I12:K12"/>
    <mergeCell ref="M12:N12"/>
    <mergeCell ref="I13:N13"/>
    <mergeCell ref="B14:D14"/>
    <mergeCell ref="E14:G14"/>
    <mergeCell ref="E11:G13"/>
    <mergeCell ref="I10:N11"/>
    <mergeCell ref="I14:N15"/>
    <mergeCell ref="B10:D10"/>
    <mergeCell ref="E10:G10"/>
    <mergeCell ref="B11:D13"/>
    <mergeCell ref="H10:H11"/>
    <mergeCell ref="I20:K20"/>
    <mergeCell ref="M20:N20"/>
    <mergeCell ref="I21:N21"/>
    <mergeCell ref="A22:D22"/>
    <mergeCell ref="E22:N22"/>
    <mergeCell ref="A8:A21"/>
    <mergeCell ref="H14:H15"/>
    <mergeCell ref="H18:H19"/>
    <mergeCell ref="B19:D21"/>
    <mergeCell ref="E19:G21"/>
    <mergeCell ref="B15:D17"/>
    <mergeCell ref="E15:G17"/>
    <mergeCell ref="B9:D9"/>
    <mergeCell ref="E9:N9"/>
    <mergeCell ref="I16:K16"/>
    <mergeCell ref="M16:N16"/>
    <mergeCell ref="E23:I23"/>
    <mergeCell ref="J23:N23"/>
    <mergeCell ref="E24:N24"/>
    <mergeCell ref="F25:I25"/>
    <mergeCell ref="F26:I26"/>
    <mergeCell ref="J25:J26"/>
    <mergeCell ref="A27:C27"/>
    <mergeCell ref="D27:G27"/>
    <mergeCell ref="H27:I27"/>
    <mergeCell ref="J27:K27"/>
    <mergeCell ref="M27:N27"/>
    <mergeCell ref="E28:N28"/>
    <mergeCell ref="A29:N29"/>
    <mergeCell ref="A30:N30"/>
    <mergeCell ref="A31:N31"/>
    <mergeCell ref="A32:B32"/>
    <mergeCell ref="C32:F32"/>
    <mergeCell ref="I32:K32"/>
    <mergeCell ref="M32:N32"/>
    <mergeCell ref="C38:F38"/>
    <mergeCell ref="K38:K39"/>
    <mergeCell ref="A35:B35"/>
    <mergeCell ref="C35:F35"/>
    <mergeCell ref="A33:B33"/>
    <mergeCell ref="C33:F33"/>
    <mergeCell ref="I33:K33"/>
    <mergeCell ref="A34:B34"/>
    <mergeCell ref="C34:F34"/>
    <mergeCell ref="I34:K34"/>
    <mergeCell ref="L38:L39"/>
    <mergeCell ref="M37:N39"/>
    <mergeCell ref="M33:N36"/>
    <mergeCell ref="A23:D24"/>
    <mergeCell ref="K25:N26"/>
    <mergeCell ref="A25:D26"/>
    <mergeCell ref="A39:B39"/>
    <mergeCell ref="C39:F39"/>
    <mergeCell ref="A37:B37"/>
    <mergeCell ref="C37:F37"/>
    <mergeCell ref="I37:K37"/>
    <mergeCell ref="A38:B38"/>
    <mergeCell ref="I35:K35"/>
    <mergeCell ref="A36:B36"/>
    <mergeCell ref="C36:F36"/>
    <mergeCell ref="I36:K36"/>
  </mergeCells>
  <phoneticPr fontId="27"/>
  <printOptions horizontalCentered="1" verticalCentered="1"/>
  <pageMargins left="0.19685039370078741" right="0.19685039370078741" top="0.11811023622047245" bottom="0.11811023622047245" header="0" footer="0"/>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view="pageBreakPreview" zoomScaleNormal="100" zoomScaleSheetLayoutView="100" workbookViewId="0"/>
  </sheetViews>
  <sheetFormatPr defaultColWidth="9" defaultRowHeight="13.5" x14ac:dyDescent="0.15"/>
  <cols>
    <col min="1" max="2" width="4.5" style="10" customWidth="1"/>
    <col min="3" max="3" width="3" style="10" customWidth="1"/>
    <col min="4" max="4" width="23.75" style="10" customWidth="1"/>
    <col min="5" max="5" width="12.875" style="10" customWidth="1"/>
    <col min="6" max="6" width="12.75" style="10" customWidth="1"/>
    <col min="7" max="7" width="24" style="10" customWidth="1"/>
    <col min="8" max="8" width="11.875" style="10" customWidth="1"/>
    <col min="9" max="9" width="3.125" style="10" customWidth="1"/>
    <col min="10" max="249" width="9" style="10"/>
    <col min="250" max="251" width="4.5" style="10" customWidth="1"/>
    <col min="252" max="252" width="3" style="10" customWidth="1"/>
    <col min="253" max="253" width="23.75" style="10" customWidth="1"/>
    <col min="254" max="255" width="13.625" style="10" customWidth="1"/>
    <col min="256" max="256" width="22.25" style="10" customWidth="1"/>
    <col min="257" max="257" width="11.875" style="10" customWidth="1"/>
    <col min="258" max="258" width="3.125" style="10" customWidth="1"/>
    <col min="259" max="262" width="9" style="10"/>
    <col min="263" max="263" width="5.875" style="10" customWidth="1"/>
    <col min="264" max="505" width="9" style="10"/>
    <col min="506" max="507" width="4.5" style="10" customWidth="1"/>
    <col min="508" max="508" width="3" style="10" customWidth="1"/>
    <col min="509" max="509" width="23.75" style="10" customWidth="1"/>
    <col min="510" max="511" width="13.625" style="10" customWidth="1"/>
    <col min="512" max="512" width="22.25" style="10" customWidth="1"/>
    <col min="513" max="513" width="11.875" style="10" customWidth="1"/>
    <col min="514" max="514" width="3.125" style="10" customWidth="1"/>
    <col min="515" max="518" width="9" style="10"/>
    <col min="519" max="519" width="5.875" style="10" customWidth="1"/>
    <col min="520" max="761" width="9" style="10"/>
    <col min="762" max="763" width="4.5" style="10" customWidth="1"/>
    <col min="764" max="764" width="3" style="10" customWidth="1"/>
    <col min="765" max="765" width="23.75" style="10" customWidth="1"/>
    <col min="766" max="767" width="13.625" style="10" customWidth="1"/>
    <col min="768" max="768" width="22.25" style="10" customWidth="1"/>
    <col min="769" max="769" width="11.875" style="10" customWidth="1"/>
    <col min="770" max="770" width="3.125" style="10" customWidth="1"/>
    <col min="771" max="774" width="9" style="10"/>
    <col min="775" max="775" width="5.875" style="10" customWidth="1"/>
    <col min="776" max="1017" width="9" style="10"/>
    <col min="1018" max="1019" width="4.5" style="10" customWidth="1"/>
    <col min="1020" max="1020" width="3" style="10" customWidth="1"/>
    <col min="1021" max="1021" width="23.75" style="10" customWidth="1"/>
    <col min="1022" max="1023" width="13.625" style="10" customWidth="1"/>
    <col min="1024" max="1024" width="22.25" style="10" customWidth="1"/>
    <col min="1025" max="1025" width="11.875" style="10" customWidth="1"/>
    <col min="1026" max="1026" width="3.125" style="10" customWidth="1"/>
    <col min="1027" max="1030" width="9" style="10"/>
    <col min="1031" max="1031" width="5.875" style="10" customWidth="1"/>
    <col min="1032" max="1273" width="9" style="10"/>
    <col min="1274" max="1275" width="4.5" style="10" customWidth="1"/>
    <col min="1276" max="1276" width="3" style="10" customWidth="1"/>
    <col min="1277" max="1277" width="23.75" style="10" customWidth="1"/>
    <col min="1278" max="1279" width="13.625" style="10" customWidth="1"/>
    <col min="1280" max="1280" width="22.25" style="10" customWidth="1"/>
    <col min="1281" max="1281" width="11.875" style="10" customWidth="1"/>
    <col min="1282" max="1282" width="3.125" style="10" customWidth="1"/>
    <col min="1283" max="1286" width="9" style="10"/>
    <col min="1287" max="1287" width="5.875" style="10" customWidth="1"/>
    <col min="1288" max="1529" width="9" style="10"/>
    <col min="1530" max="1531" width="4.5" style="10" customWidth="1"/>
    <col min="1532" max="1532" width="3" style="10" customWidth="1"/>
    <col min="1533" max="1533" width="23.75" style="10" customWidth="1"/>
    <col min="1534" max="1535" width="13.625" style="10" customWidth="1"/>
    <col min="1536" max="1536" width="22.25" style="10" customWidth="1"/>
    <col min="1537" max="1537" width="11.875" style="10" customWidth="1"/>
    <col min="1538" max="1538" width="3.125" style="10" customWidth="1"/>
    <col min="1539" max="1542" width="9" style="10"/>
    <col min="1543" max="1543" width="5.875" style="10" customWidth="1"/>
    <col min="1544" max="1785" width="9" style="10"/>
    <col min="1786" max="1787" width="4.5" style="10" customWidth="1"/>
    <col min="1788" max="1788" width="3" style="10" customWidth="1"/>
    <col min="1789" max="1789" width="23.75" style="10" customWidth="1"/>
    <col min="1790" max="1791" width="13.625" style="10" customWidth="1"/>
    <col min="1792" max="1792" width="22.25" style="10" customWidth="1"/>
    <col min="1793" max="1793" width="11.875" style="10" customWidth="1"/>
    <col min="1794" max="1794" width="3.125" style="10" customWidth="1"/>
    <col min="1795" max="1798" width="9" style="10"/>
    <col min="1799" max="1799" width="5.875" style="10" customWidth="1"/>
    <col min="1800" max="2041" width="9" style="10"/>
    <col min="2042" max="2043" width="4.5" style="10" customWidth="1"/>
    <col min="2044" max="2044" width="3" style="10" customWidth="1"/>
    <col min="2045" max="2045" width="23.75" style="10" customWidth="1"/>
    <col min="2046" max="2047" width="13.625" style="10" customWidth="1"/>
    <col min="2048" max="2048" width="22.25" style="10" customWidth="1"/>
    <col min="2049" max="2049" width="11.875" style="10" customWidth="1"/>
    <col min="2050" max="2050" width="3.125" style="10" customWidth="1"/>
    <col min="2051" max="2054" width="9" style="10"/>
    <col min="2055" max="2055" width="5.875" style="10" customWidth="1"/>
    <col min="2056" max="2297" width="9" style="10"/>
    <col min="2298" max="2299" width="4.5" style="10" customWidth="1"/>
    <col min="2300" max="2300" width="3" style="10" customWidth="1"/>
    <col min="2301" max="2301" width="23.75" style="10" customWidth="1"/>
    <col min="2302" max="2303" width="13.625" style="10" customWidth="1"/>
    <col min="2304" max="2304" width="22.25" style="10" customWidth="1"/>
    <col min="2305" max="2305" width="11.875" style="10" customWidth="1"/>
    <col min="2306" max="2306" width="3.125" style="10" customWidth="1"/>
    <col min="2307" max="2310" width="9" style="10"/>
    <col min="2311" max="2311" width="5.875" style="10" customWidth="1"/>
    <col min="2312" max="2553" width="9" style="10"/>
    <col min="2554" max="2555" width="4.5" style="10" customWidth="1"/>
    <col min="2556" max="2556" width="3" style="10" customWidth="1"/>
    <col min="2557" max="2557" width="23.75" style="10" customWidth="1"/>
    <col min="2558" max="2559" width="13.625" style="10" customWidth="1"/>
    <col min="2560" max="2560" width="22.25" style="10" customWidth="1"/>
    <col min="2561" max="2561" width="11.875" style="10" customWidth="1"/>
    <col min="2562" max="2562" width="3.125" style="10" customWidth="1"/>
    <col min="2563" max="2566" width="9" style="10"/>
    <col min="2567" max="2567" width="5.875" style="10" customWidth="1"/>
    <col min="2568" max="2809" width="9" style="10"/>
    <col min="2810" max="2811" width="4.5" style="10" customWidth="1"/>
    <col min="2812" max="2812" width="3" style="10" customWidth="1"/>
    <col min="2813" max="2813" width="23.75" style="10" customWidth="1"/>
    <col min="2814" max="2815" width="13.625" style="10" customWidth="1"/>
    <col min="2816" max="2816" width="22.25" style="10" customWidth="1"/>
    <col min="2817" max="2817" width="11.875" style="10" customWidth="1"/>
    <col min="2818" max="2818" width="3.125" style="10" customWidth="1"/>
    <col min="2819" max="2822" width="9" style="10"/>
    <col min="2823" max="2823" width="5.875" style="10" customWidth="1"/>
    <col min="2824" max="3065" width="9" style="10"/>
    <col min="3066" max="3067" width="4.5" style="10" customWidth="1"/>
    <col min="3068" max="3068" width="3" style="10" customWidth="1"/>
    <col min="3069" max="3069" width="23.75" style="10" customWidth="1"/>
    <col min="3070" max="3071" width="13.625" style="10" customWidth="1"/>
    <col min="3072" max="3072" width="22.25" style="10" customWidth="1"/>
    <col min="3073" max="3073" width="11.875" style="10" customWidth="1"/>
    <col min="3074" max="3074" width="3.125" style="10" customWidth="1"/>
    <col min="3075" max="3078" width="9" style="10"/>
    <col min="3079" max="3079" width="5.875" style="10" customWidth="1"/>
    <col min="3080" max="3321" width="9" style="10"/>
    <col min="3322" max="3323" width="4.5" style="10" customWidth="1"/>
    <col min="3324" max="3324" width="3" style="10" customWidth="1"/>
    <col min="3325" max="3325" width="23.75" style="10" customWidth="1"/>
    <col min="3326" max="3327" width="13.625" style="10" customWidth="1"/>
    <col min="3328" max="3328" width="22.25" style="10" customWidth="1"/>
    <col min="3329" max="3329" width="11.875" style="10" customWidth="1"/>
    <col min="3330" max="3330" width="3.125" style="10" customWidth="1"/>
    <col min="3331" max="3334" width="9" style="10"/>
    <col min="3335" max="3335" width="5.875" style="10" customWidth="1"/>
    <col min="3336" max="3577" width="9" style="10"/>
    <col min="3578" max="3579" width="4.5" style="10" customWidth="1"/>
    <col min="3580" max="3580" width="3" style="10" customWidth="1"/>
    <col min="3581" max="3581" width="23.75" style="10" customWidth="1"/>
    <col min="3582" max="3583" width="13.625" style="10" customWidth="1"/>
    <col min="3584" max="3584" width="22.25" style="10" customWidth="1"/>
    <col min="3585" max="3585" width="11.875" style="10" customWidth="1"/>
    <col min="3586" max="3586" width="3.125" style="10" customWidth="1"/>
    <col min="3587" max="3590" width="9" style="10"/>
    <col min="3591" max="3591" width="5.875" style="10" customWidth="1"/>
    <col min="3592" max="3833" width="9" style="10"/>
    <col min="3834" max="3835" width="4.5" style="10" customWidth="1"/>
    <col min="3836" max="3836" width="3" style="10" customWidth="1"/>
    <col min="3837" max="3837" width="23.75" style="10" customWidth="1"/>
    <col min="3838" max="3839" width="13.625" style="10" customWidth="1"/>
    <col min="3840" max="3840" width="22.25" style="10" customWidth="1"/>
    <col min="3841" max="3841" width="11.875" style="10" customWidth="1"/>
    <col min="3842" max="3842" width="3.125" style="10" customWidth="1"/>
    <col min="3843" max="3846" width="9" style="10"/>
    <col min="3847" max="3847" width="5.875" style="10" customWidth="1"/>
    <col min="3848" max="4089" width="9" style="10"/>
    <col min="4090" max="4091" width="4.5" style="10" customWidth="1"/>
    <col min="4092" max="4092" width="3" style="10" customWidth="1"/>
    <col min="4093" max="4093" width="23.75" style="10" customWidth="1"/>
    <col min="4094" max="4095" width="13.625" style="10" customWidth="1"/>
    <col min="4096" max="4096" width="22.25" style="10" customWidth="1"/>
    <col min="4097" max="4097" width="11.875" style="10" customWidth="1"/>
    <col min="4098" max="4098" width="3.125" style="10" customWidth="1"/>
    <col min="4099" max="4102" width="9" style="10"/>
    <col min="4103" max="4103" width="5.875" style="10" customWidth="1"/>
    <col min="4104" max="4345" width="9" style="10"/>
    <col min="4346" max="4347" width="4.5" style="10" customWidth="1"/>
    <col min="4348" max="4348" width="3" style="10" customWidth="1"/>
    <col min="4349" max="4349" width="23.75" style="10" customWidth="1"/>
    <col min="4350" max="4351" width="13.625" style="10" customWidth="1"/>
    <col min="4352" max="4352" width="22.25" style="10" customWidth="1"/>
    <col min="4353" max="4353" width="11.875" style="10" customWidth="1"/>
    <col min="4354" max="4354" width="3.125" style="10" customWidth="1"/>
    <col min="4355" max="4358" width="9" style="10"/>
    <col min="4359" max="4359" width="5.875" style="10" customWidth="1"/>
    <col min="4360" max="4601" width="9" style="10"/>
    <col min="4602" max="4603" width="4.5" style="10" customWidth="1"/>
    <col min="4604" max="4604" width="3" style="10" customWidth="1"/>
    <col min="4605" max="4605" width="23.75" style="10" customWidth="1"/>
    <col min="4606" max="4607" width="13.625" style="10" customWidth="1"/>
    <col min="4608" max="4608" width="22.25" style="10" customWidth="1"/>
    <col min="4609" max="4609" width="11.875" style="10" customWidth="1"/>
    <col min="4610" max="4610" width="3.125" style="10" customWidth="1"/>
    <col min="4611" max="4614" width="9" style="10"/>
    <col min="4615" max="4615" width="5.875" style="10" customWidth="1"/>
    <col min="4616" max="4857" width="9" style="10"/>
    <col min="4858" max="4859" width="4.5" style="10" customWidth="1"/>
    <col min="4860" max="4860" width="3" style="10" customWidth="1"/>
    <col min="4861" max="4861" width="23.75" style="10" customWidth="1"/>
    <col min="4862" max="4863" width="13.625" style="10" customWidth="1"/>
    <col min="4864" max="4864" width="22.25" style="10" customWidth="1"/>
    <col min="4865" max="4865" width="11.875" style="10" customWidth="1"/>
    <col min="4866" max="4866" width="3.125" style="10" customWidth="1"/>
    <col min="4867" max="4870" width="9" style="10"/>
    <col min="4871" max="4871" width="5.875" style="10" customWidth="1"/>
    <col min="4872" max="5113" width="9" style="10"/>
    <col min="5114" max="5115" width="4.5" style="10" customWidth="1"/>
    <col min="5116" max="5116" width="3" style="10" customWidth="1"/>
    <col min="5117" max="5117" width="23.75" style="10" customWidth="1"/>
    <col min="5118" max="5119" width="13.625" style="10" customWidth="1"/>
    <col min="5120" max="5120" width="22.25" style="10" customWidth="1"/>
    <col min="5121" max="5121" width="11.875" style="10" customWidth="1"/>
    <col min="5122" max="5122" width="3.125" style="10" customWidth="1"/>
    <col min="5123" max="5126" width="9" style="10"/>
    <col min="5127" max="5127" width="5.875" style="10" customWidth="1"/>
    <col min="5128" max="5369" width="9" style="10"/>
    <col min="5370" max="5371" width="4.5" style="10" customWidth="1"/>
    <col min="5372" max="5372" width="3" style="10" customWidth="1"/>
    <col min="5373" max="5373" width="23.75" style="10" customWidth="1"/>
    <col min="5374" max="5375" width="13.625" style="10" customWidth="1"/>
    <col min="5376" max="5376" width="22.25" style="10" customWidth="1"/>
    <col min="5377" max="5377" width="11.875" style="10" customWidth="1"/>
    <col min="5378" max="5378" width="3.125" style="10" customWidth="1"/>
    <col min="5379" max="5382" width="9" style="10"/>
    <col min="5383" max="5383" width="5.875" style="10" customWidth="1"/>
    <col min="5384" max="5625" width="9" style="10"/>
    <col min="5626" max="5627" width="4.5" style="10" customWidth="1"/>
    <col min="5628" max="5628" width="3" style="10" customWidth="1"/>
    <col min="5629" max="5629" width="23.75" style="10" customWidth="1"/>
    <col min="5630" max="5631" width="13.625" style="10" customWidth="1"/>
    <col min="5632" max="5632" width="22.25" style="10" customWidth="1"/>
    <col min="5633" max="5633" width="11.875" style="10" customWidth="1"/>
    <col min="5634" max="5634" width="3.125" style="10" customWidth="1"/>
    <col min="5635" max="5638" width="9" style="10"/>
    <col min="5639" max="5639" width="5.875" style="10" customWidth="1"/>
    <col min="5640" max="5881" width="9" style="10"/>
    <col min="5882" max="5883" width="4.5" style="10" customWidth="1"/>
    <col min="5884" max="5884" width="3" style="10" customWidth="1"/>
    <col min="5885" max="5885" width="23.75" style="10" customWidth="1"/>
    <col min="5886" max="5887" width="13.625" style="10" customWidth="1"/>
    <col min="5888" max="5888" width="22.25" style="10" customWidth="1"/>
    <col min="5889" max="5889" width="11.875" style="10" customWidth="1"/>
    <col min="5890" max="5890" width="3.125" style="10" customWidth="1"/>
    <col min="5891" max="5894" width="9" style="10"/>
    <col min="5895" max="5895" width="5.875" style="10" customWidth="1"/>
    <col min="5896" max="6137" width="9" style="10"/>
    <col min="6138" max="6139" width="4.5" style="10" customWidth="1"/>
    <col min="6140" max="6140" width="3" style="10" customWidth="1"/>
    <col min="6141" max="6141" width="23.75" style="10" customWidth="1"/>
    <col min="6142" max="6143" width="13.625" style="10" customWidth="1"/>
    <col min="6144" max="6144" width="22.25" style="10" customWidth="1"/>
    <col min="6145" max="6145" width="11.875" style="10" customWidth="1"/>
    <col min="6146" max="6146" width="3.125" style="10" customWidth="1"/>
    <col min="6147" max="6150" width="9" style="10"/>
    <col min="6151" max="6151" width="5.875" style="10" customWidth="1"/>
    <col min="6152" max="6393" width="9" style="10"/>
    <col min="6394" max="6395" width="4.5" style="10" customWidth="1"/>
    <col min="6396" max="6396" width="3" style="10" customWidth="1"/>
    <col min="6397" max="6397" width="23.75" style="10" customWidth="1"/>
    <col min="6398" max="6399" width="13.625" style="10" customWidth="1"/>
    <col min="6400" max="6400" width="22.25" style="10" customWidth="1"/>
    <col min="6401" max="6401" width="11.875" style="10" customWidth="1"/>
    <col min="6402" max="6402" width="3.125" style="10" customWidth="1"/>
    <col min="6403" max="6406" width="9" style="10"/>
    <col min="6407" max="6407" width="5.875" style="10" customWidth="1"/>
    <col min="6408" max="6649" width="9" style="10"/>
    <col min="6650" max="6651" width="4.5" style="10" customWidth="1"/>
    <col min="6652" max="6652" width="3" style="10" customWidth="1"/>
    <col min="6653" max="6653" width="23.75" style="10" customWidth="1"/>
    <col min="6654" max="6655" width="13.625" style="10" customWidth="1"/>
    <col min="6656" max="6656" width="22.25" style="10" customWidth="1"/>
    <col min="6657" max="6657" width="11.875" style="10" customWidth="1"/>
    <col min="6658" max="6658" width="3.125" style="10" customWidth="1"/>
    <col min="6659" max="6662" width="9" style="10"/>
    <col min="6663" max="6663" width="5.875" style="10" customWidth="1"/>
    <col min="6664" max="6905" width="9" style="10"/>
    <col min="6906" max="6907" width="4.5" style="10" customWidth="1"/>
    <col min="6908" max="6908" width="3" style="10" customWidth="1"/>
    <col min="6909" max="6909" width="23.75" style="10" customWidth="1"/>
    <col min="6910" max="6911" width="13.625" style="10" customWidth="1"/>
    <col min="6912" max="6912" width="22.25" style="10" customWidth="1"/>
    <col min="6913" max="6913" width="11.875" style="10" customWidth="1"/>
    <col min="6914" max="6914" width="3.125" style="10" customWidth="1"/>
    <col min="6915" max="6918" width="9" style="10"/>
    <col min="6919" max="6919" width="5.875" style="10" customWidth="1"/>
    <col min="6920" max="7161" width="9" style="10"/>
    <col min="7162" max="7163" width="4.5" style="10" customWidth="1"/>
    <col min="7164" max="7164" width="3" style="10" customWidth="1"/>
    <col min="7165" max="7165" width="23.75" style="10" customWidth="1"/>
    <col min="7166" max="7167" width="13.625" style="10" customWidth="1"/>
    <col min="7168" max="7168" width="22.25" style="10" customWidth="1"/>
    <col min="7169" max="7169" width="11.875" style="10" customWidth="1"/>
    <col min="7170" max="7170" width="3.125" style="10" customWidth="1"/>
    <col min="7171" max="7174" width="9" style="10"/>
    <col min="7175" max="7175" width="5.875" style="10" customWidth="1"/>
    <col min="7176" max="7417" width="9" style="10"/>
    <col min="7418" max="7419" width="4.5" style="10" customWidth="1"/>
    <col min="7420" max="7420" width="3" style="10" customWidth="1"/>
    <col min="7421" max="7421" width="23.75" style="10" customWidth="1"/>
    <col min="7422" max="7423" width="13.625" style="10" customWidth="1"/>
    <col min="7424" max="7424" width="22.25" style="10" customWidth="1"/>
    <col min="7425" max="7425" width="11.875" style="10" customWidth="1"/>
    <col min="7426" max="7426" width="3.125" style="10" customWidth="1"/>
    <col min="7427" max="7430" width="9" style="10"/>
    <col min="7431" max="7431" width="5.875" style="10" customWidth="1"/>
    <col min="7432" max="7673" width="9" style="10"/>
    <col min="7674" max="7675" width="4.5" style="10" customWidth="1"/>
    <col min="7676" max="7676" width="3" style="10" customWidth="1"/>
    <col min="7677" max="7677" width="23.75" style="10" customWidth="1"/>
    <col min="7678" max="7679" width="13.625" style="10" customWidth="1"/>
    <col min="7680" max="7680" width="22.25" style="10" customWidth="1"/>
    <col min="7681" max="7681" width="11.875" style="10" customWidth="1"/>
    <col min="7682" max="7682" width="3.125" style="10" customWidth="1"/>
    <col min="7683" max="7686" width="9" style="10"/>
    <col min="7687" max="7687" width="5.875" style="10" customWidth="1"/>
    <col min="7688" max="7929" width="9" style="10"/>
    <col min="7930" max="7931" width="4.5" style="10" customWidth="1"/>
    <col min="7932" max="7932" width="3" style="10" customWidth="1"/>
    <col min="7933" max="7933" width="23.75" style="10" customWidth="1"/>
    <col min="7934" max="7935" width="13.625" style="10" customWidth="1"/>
    <col min="7936" max="7936" width="22.25" style="10" customWidth="1"/>
    <col min="7937" max="7937" width="11.875" style="10" customWidth="1"/>
    <col min="7938" max="7938" width="3.125" style="10" customWidth="1"/>
    <col min="7939" max="7942" width="9" style="10"/>
    <col min="7943" max="7943" width="5.875" style="10" customWidth="1"/>
    <col min="7944" max="8185" width="9" style="10"/>
    <col min="8186" max="8187" width="4.5" style="10" customWidth="1"/>
    <col min="8188" max="8188" width="3" style="10" customWidth="1"/>
    <col min="8189" max="8189" width="23.75" style="10" customWidth="1"/>
    <col min="8190" max="8191" width="13.625" style="10" customWidth="1"/>
    <col min="8192" max="8192" width="22.25" style="10" customWidth="1"/>
    <col min="8193" max="8193" width="11.875" style="10" customWidth="1"/>
    <col min="8194" max="8194" width="3.125" style="10" customWidth="1"/>
    <col min="8195" max="8198" width="9" style="10"/>
    <col min="8199" max="8199" width="5.875" style="10" customWidth="1"/>
    <col min="8200" max="8441" width="9" style="10"/>
    <col min="8442" max="8443" width="4.5" style="10" customWidth="1"/>
    <col min="8444" max="8444" width="3" style="10" customWidth="1"/>
    <col min="8445" max="8445" width="23.75" style="10" customWidth="1"/>
    <col min="8446" max="8447" width="13.625" style="10" customWidth="1"/>
    <col min="8448" max="8448" width="22.25" style="10" customWidth="1"/>
    <col min="8449" max="8449" width="11.875" style="10" customWidth="1"/>
    <col min="8450" max="8450" width="3.125" style="10" customWidth="1"/>
    <col min="8451" max="8454" width="9" style="10"/>
    <col min="8455" max="8455" width="5.875" style="10" customWidth="1"/>
    <col min="8456" max="8697" width="9" style="10"/>
    <col min="8698" max="8699" width="4.5" style="10" customWidth="1"/>
    <col min="8700" max="8700" width="3" style="10" customWidth="1"/>
    <col min="8701" max="8701" width="23.75" style="10" customWidth="1"/>
    <col min="8702" max="8703" width="13.625" style="10" customWidth="1"/>
    <col min="8704" max="8704" width="22.25" style="10" customWidth="1"/>
    <col min="8705" max="8705" width="11.875" style="10" customWidth="1"/>
    <col min="8706" max="8706" width="3.125" style="10" customWidth="1"/>
    <col min="8707" max="8710" width="9" style="10"/>
    <col min="8711" max="8711" width="5.875" style="10" customWidth="1"/>
    <col min="8712" max="8953" width="9" style="10"/>
    <col min="8954" max="8955" width="4.5" style="10" customWidth="1"/>
    <col min="8956" max="8956" width="3" style="10" customWidth="1"/>
    <col min="8957" max="8957" width="23.75" style="10" customWidth="1"/>
    <col min="8958" max="8959" width="13.625" style="10" customWidth="1"/>
    <col min="8960" max="8960" width="22.25" style="10" customWidth="1"/>
    <col min="8961" max="8961" width="11.875" style="10" customWidth="1"/>
    <col min="8962" max="8962" width="3.125" style="10" customWidth="1"/>
    <col min="8963" max="8966" width="9" style="10"/>
    <col min="8967" max="8967" width="5.875" style="10" customWidth="1"/>
    <col min="8968" max="9209" width="9" style="10"/>
    <col min="9210" max="9211" width="4.5" style="10" customWidth="1"/>
    <col min="9212" max="9212" width="3" style="10" customWidth="1"/>
    <col min="9213" max="9213" width="23.75" style="10" customWidth="1"/>
    <col min="9214" max="9215" width="13.625" style="10" customWidth="1"/>
    <col min="9216" max="9216" width="22.25" style="10" customWidth="1"/>
    <col min="9217" max="9217" width="11.875" style="10" customWidth="1"/>
    <col min="9218" max="9218" width="3.125" style="10" customWidth="1"/>
    <col min="9219" max="9222" width="9" style="10"/>
    <col min="9223" max="9223" width="5.875" style="10" customWidth="1"/>
    <col min="9224" max="9465" width="9" style="10"/>
    <col min="9466" max="9467" width="4.5" style="10" customWidth="1"/>
    <col min="9468" max="9468" width="3" style="10" customWidth="1"/>
    <col min="9469" max="9469" width="23.75" style="10" customWidth="1"/>
    <col min="9470" max="9471" width="13.625" style="10" customWidth="1"/>
    <col min="9472" max="9472" width="22.25" style="10" customWidth="1"/>
    <col min="9473" max="9473" width="11.875" style="10" customWidth="1"/>
    <col min="9474" max="9474" width="3.125" style="10" customWidth="1"/>
    <col min="9475" max="9478" width="9" style="10"/>
    <col min="9479" max="9479" width="5.875" style="10" customWidth="1"/>
    <col min="9480" max="9721" width="9" style="10"/>
    <col min="9722" max="9723" width="4.5" style="10" customWidth="1"/>
    <col min="9724" max="9724" width="3" style="10" customWidth="1"/>
    <col min="9725" max="9725" width="23.75" style="10" customWidth="1"/>
    <col min="9726" max="9727" width="13.625" style="10" customWidth="1"/>
    <col min="9728" max="9728" width="22.25" style="10" customWidth="1"/>
    <col min="9729" max="9729" width="11.875" style="10" customWidth="1"/>
    <col min="9730" max="9730" width="3.125" style="10" customWidth="1"/>
    <col min="9731" max="9734" width="9" style="10"/>
    <col min="9735" max="9735" width="5.875" style="10" customWidth="1"/>
    <col min="9736" max="9977" width="9" style="10"/>
    <col min="9978" max="9979" width="4.5" style="10" customWidth="1"/>
    <col min="9980" max="9980" width="3" style="10" customWidth="1"/>
    <col min="9981" max="9981" width="23.75" style="10" customWidth="1"/>
    <col min="9982" max="9983" width="13.625" style="10" customWidth="1"/>
    <col min="9984" max="9984" width="22.25" style="10" customWidth="1"/>
    <col min="9985" max="9985" width="11.875" style="10" customWidth="1"/>
    <col min="9986" max="9986" width="3.125" style="10" customWidth="1"/>
    <col min="9987" max="9990" width="9" style="10"/>
    <col min="9991" max="9991" width="5.875" style="10" customWidth="1"/>
    <col min="9992" max="10233" width="9" style="10"/>
    <col min="10234" max="10235" width="4.5" style="10" customWidth="1"/>
    <col min="10236" max="10236" width="3" style="10" customWidth="1"/>
    <col min="10237" max="10237" width="23.75" style="10" customWidth="1"/>
    <col min="10238" max="10239" width="13.625" style="10" customWidth="1"/>
    <col min="10240" max="10240" width="22.25" style="10" customWidth="1"/>
    <col min="10241" max="10241" width="11.875" style="10" customWidth="1"/>
    <col min="10242" max="10242" width="3.125" style="10" customWidth="1"/>
    <col min="10243" max="10246" width="9" style="10"/>
    <col min="10247" max="10247" width="5.875" style="10" customWidth="1"/>
    <col min="10248" max="10489" width="9" style="10"/>
    <col min="10490" max="10491" width="4.5" style="10" customWidth="1"/>
    <col min="10492" max="10492" width="3" style="10" customWidth="1"/>
    <col min="10493" max="10493" width="23.75" style="10" customWidth="1"/>
    <col min="10494" max="10495" width="13.625" style="10" customWidth="1"/>
    <col min="10496" max="10496" width="22.25" style="10" customWidth="1"/>
    <col min="10497" max="10497" width="11.875" style="10" customWidth="1"/>
    <col min="10498" max="10498" width="3.125" style="10" customWidth="1"/>
    <col min="10499" max="10502" width="9" style="10"/>
    <col min="10503" max="10503" width="5.875" style="10" customWidth="1"/>
    <col min="10504" max="10745" width="9" style="10"/>
    <col min="10746" max="10747" width="4.5" style="10" customWidth="1"/>
    <col min="10748" max="10748" width="3" style="10" customWidth="1"/>
    <col min="10749" max="10749" width="23.75" style="10" customWidth="1"/>
    <col min="10750" max="10751" width="13.625" style="10" customWidth="1"/>
    <col min="10752" max="10752" width="22.25" style="10" customWidth="1"/>
    <col min="10753" max="10753" width="11.875" style="10" customWidth="1"/>
    <col min="10754" max="10754" width="3.125" style="10" customWidth="1"/>
    <col min="10755" max="10758" width="9" style="10"/>
    <col min="10759" max="10759" width="5.875" style="10" customWidth="1"/>
    <col min="10760" max="11001" width="9" style="10"/>
    <col min="11002" max="11003" width="4.5" style="10" customWidth="1"/>
    <col min="11004" max="11004" width="3" style="10" customWidth="1"/>
    <col min="11005" max="11005" width="23.75" style="10" customWidth="1"/>
    <col min="11006" max="11007" width="13.625" style="10" customWidth="1"/>
    <col min="11008" max="11008" width="22.25" style="10" customWidth="1"/>
    <col min="11009" max="11009" width="11.875" style="10" customWidth="1"/>
    <col min="11010" max="11010" width="3.125" style="10" customWidth="1"/>
    <col min="11011" max="11014" width="9" style="10"/>
    <col min="11015" max="11015" width="5.875" style="10" customWidth="1"/>
    <col min="11016" max="11257" width="9" style="10"/>
    <col min="11258" max="11259" width="4.5" style="10" customWidth="1"/>
    <col min="11260" max="11260" width="3" style="10" customWidth="1"/>
    <col min="11261" max="11261" width="23.75" style="10" customWidth="1"/>
    <col min="11262" max="11263" width="13.625" style="10" customWidth="1"/>
    <col min="11264" max="11264" width="22.25" style="10" customWidth="1"/>
    <col min="11265" max="11265" width="11.875" style="10" customWidth="1"/>
    <col min="11266" max="11266" width="3.125" style="10" customWidth="1"/>
    <col min="11267" max="11270" width="9" style="10"/>
    <col min="11271" max="11271" width="5.875" style="10" customWidth="1"/>
    <col min="11272" max="11513" width="9" style="10"/>
    <col min="11514" max="11515" width="4.5" style="10" customWidth="1"/>
    <col min="11516" max="11516" width="3" style="10" customWidth="1"/>
    <col min="11517" max="11517" width="23.75" style="10" customWidth="1"/>
    <col min="11518" max="11519" width="13.625" style="10" customWidth="1"/>
    <col min="11520" max="11520" width="22.25" style="10" customWidth="1"/>
    <col min="11521" max="11521" width="11.875" style="10" customWidth="1"/>
    <col min="11522" max="11522" width="3.125" style="10" customWidth="1"/>
    <col min="11523" max="11526" width="9" style="10"/>
    <col min="11527" max="11527" width="5.875" style="10" customWidth="1"/>
    <col min="11528" max="11769" width="9" style="10"/>
    <col min="11770" max="11771" width="4.5" style="10" customWidth="1"/>
    <col min="11772" max="11772" width="3" style="10" customWidth="1"/>
    <col min="11773" max="11773" width="23.75" style="10" customWidth="1"/>
    <col min="11774" max="11775" width="13.625" style="10" customWidth="1"/>
    <col min="11776" max="11776" width="22.25" style="10" customWidth="1"/>
    <col min="11777" max="11777" width="11.875" style="10" customWidth="1"/>
    <col min="11778" max="11778" width="3.125" style="10" customWidth="1"/>
    <col min="11779" max="11782" width="9" style="10"/>
    <col min="11783" max="11783" width="5.875" style="10" customWidth="1"/>
    <col min="11784" max="12025" width="9" style="10"/>
    <col min="12026" max="12027" width="4.5" style="10" customWidth="1"/>
    <col min="12028" max="12028" width="3" style="10" customWidth="1"/>
    <col min="12029" max="12029" width="23.75" style="10" customWidth="1"/>
    <col min="12030" max="12031" width="13.625" style="10" customWidth="1"/>
    <col min="12032" max="12032" width="22.25" style="10" customWidth="1"/>
    <col min="12033" max="12033" width="11.875" style="10" customWidth="1"/>
    <col min="12034" max="12034" width="3.125" style="10" customWidth="1"/>
    <col min="12035" max="12038" width="9" style="10"/>
    <col min="12039" max="12039" width="5.875" style="10" customWidth="1"/>
    <col min="12040" max="12281" width="9" style="10"/>
    <col min="12282" max="12283" width="4.5" style="10" customWidth="1"/>
    <col min="12284" max="12284" width="3" style="10" customWidth="1"/>
    <col min="12285" max="12285" width="23.75" style="10" customWidth="1"/>
    <col min="12286" max="12287" width="13.625" style="10" customWidth="1"/>
    <col min="12288" max="12288" width="22.25" style="10" customWidth="1"/>
    <col min="12289" max="12289" width="11.875" style="10" customWidth="1"/>
    <col min="12290" max="12290" width="3.125" style="10" customWidth="1"/>
    <col min="12291" max="12294" width="9" style="10"/>
    <col min="12295" max="12295" width="5.875" style="10" customWidth="1"/>
    <col min="12296" max="12537" width="9" style="10"/>
    <col min="12538" max="12539" width="4.5" style="10" customWidth="1"/>
    <col min="12540" max="12540" width="3" style="10" customWidth="1"/>
    <col min="12541" max="12541" width="23.75" style="10" customWidth="1"/>
    <col min="12542" max="12543" width="13.625" style="10" customWidth="1"/>
    <col min="12544" max="12544" width="22.25" style="10" customWidth="1"/>
    <col min="12545" max="12545" width="11.875" style="10" customWidth="1"/>
    <col min="12546" max="12546" width="3.125" style="10" customWidth="1"/>
    <col min="12547" max="12550" width="9" style="10"/>
    <col min="12551" max="12551" width="5.875" style="10" customWidth="1"/>
    <col min="12552" max="12793" width="9" style="10"/>
    <col min="12794" max="12795" width="4.5" style="10" customWidth="1"/>
    <col min="12796" max="12796" width="3" style="10" customWidth="1"/>
    <col min="12797" max="12797" width="23.75" style="10" customWidth="1"/>
    <col min="12798" max="12799" width="13.625" style="10" customWidth="1"/>
    <col min="12800" max="12800" width="22.25" style="10" customWidth="1"/>
    <col min="12801" max="12801" width="11.875" style="10" customWidth="1"/>
    <col min="12802" max="12802" width="3.125" style="10" customWidth="1"/>
    <col min="12803" max="12806" width="9" style="10"/>
    <col min="12807" max="12807" width="5.875" style="10" customWidth="1"/>
    <col min="12808" max="13049" width="9" style="10"/>
    <col min="13050" max="13051" width="4.5" style="10" customWidth="1"/>
    <col min="13052" max="13052" width="3" style="10" customWidth="1"/>
    <col min="13053" max="13053" width="23.75" style="10" customWidth="1"/>
    <col min="13054" max="13055" width="13.625" style="10" customWidth="1"/>
    <col min="13056" max="13056" width="22.25" style="10" customWidth="1"/>
    <col min="13057" max="13057" width="11.875" style="10" customWidth="1"/>
    <col min="13058" max="13058" width="3.125" style="10" customWidth="1"/>
    <col min="13059" max="13062" width="9" style="10"/>
    <col min="13063" max="13063" width="5.875" style="10" customWidth="1"/>
    <col min="13064" max="13305" width="9" style="10"/>
    <col min="13306" max="13307" width="4.5" style="10" customWidth="1"/>
    <col min="13308" max="13308" width="3" style="10" customWidth="1"/>
    <col min="13309" max="13309" width="23.75" style="10" customWidth="1"/>
    <col min="13310" max="13311" width="13.625" style="10" customWidth="1"/>
    <col min="13312" max="13312" width="22.25" style="10" customWidth="1"/>
    <col min="13313" max="13313" width="11.875" style="10" customWidth="1"/>
    <col min="13314" max="13314" width="3.125" style="10" customWidth="1"/>
    <col min="13315" max="13318" width="9" style="10"/>
    <col min="13319" max="13319" width="5.875" style="10" customWidth="1"/>
    <col min="13320" max="13561" width="9" style="10"/>
    <col min="13562" max="13563" width="4.5" style="10" customWidth="1"/>
    <col min="13564" max="13564" width="3" style="10" customWidth="1"/>
    <col min="13565" max="13565" width="23.75" style="10" customWidth="1"/>
    <col min="13566" max="13567" width="13.625" style="10" customWidth="1"/>
    <col min="13568" max="13568" width="22.25" style="10" customWidth="1"/>
    <col min="13569" max="13569" width="11.875" style="10" customWidth="1"/>
    <col min="13570" max="13570" width="3.125" style="10" customWidth="1"/>
    <col min="13571" max="13574" width="9" style="10"/>
    <col min="13575" max="13575" width="5.875" style="10" customWidth="1"/>
    <col min="13576" max="13817" width="9" style="10"/>
    <col min="13818" max="13819" width="4.5" style="10" customWidth="1"/>
    <col min="13820" max="13820" width="3" style="10" customWidth="1"/>
    <col min="13821" max="13821" width="23.75" style="10" customWidth="1"/>
    <col min="13822" max="13823" width="13.625" style="10" customWidth="1"/>
    <col min="13824" max="13824" width="22.25" style="10" customWidth="1"/>
    <col min="13825" max="13825" width="11.875" style="10" customWidth="1"/>
    <col min="13826" max="13826" width="3.125" style="10" customWidth="1"/>
    <col min="13827" max="13830" width="9" style="10"/>
    <col min="13831" max="13831" width="5.875" style="10" customWidth="1"/>
    <col min="13832" max="14073" width="9" style="10"/>
    <col min="14074" max="14075" width="4.5" style="10" customWidth="1"/>
    <col min="14076" max="14076" width="3" style="10" customWidth="1"/>
    <col min="14077" max="14077" width="23.75" style="10" customWidth="1"/>
    <col min="14078" max="14079" width="13.625" style="10" customWidth="1"/>
    <col min="14080" max="14080" width="22.25" style="10" customWidth="1"/>
    <col min="14081" max="14081" width="11.875" style="10" customWidth="1"/>
    <col min="14082" max="14082" width="3.125" style="10" customWidth="1"/>
    <col min="14083" max="14086" width="9" style="10"/>
    <col min="14087" max="14087" width="5.875" style="10" customWidth="1"/>
    <col min="14088" max="14329" width="9" style="10"/>
    <col min="14330" max="14331" width="4.5" style="10" customWidth="1"/>
    <col min="14332" max="14332" width="3" style="10" customWidth="1"/>
    <col min="14333" max="14333" width="23.75" style="10" customWidth="1"/>
    <col min="14334" max="14335" width="13.625" style="10" customWidth="1"/>
    <col min="14336" max="14336" width="22.25" style="10" customWidth="1"/>
    <col min="14337" max="14337" width="11.875" style="10" customWidth="1"/>
    <col min="14338" max="14338" width="3.125" style="10" customWidth="1"/>
    <col min="14339" max="14342" width="9" style="10"/>
    <col min="14343" max="14343" width="5.875" style="10" customWidth="1"/>
    <col min="14344" max="14585" width="9" style="10"/>
    <col min="14586" max="14587" width="4.5" style="10" customWidth="1"/>
    <col min="14588" max="14588" width="3" style="10" customWidth="1"/>
    <col min="14589" max="14589" width="23.75" style="10" customWidth="1"/>
    <col min="14590" max="14591" width="13.625" style="10" customWidth="1"/>
    <col min="14592" max="14592" width="22.25" style="10" customWidth="1"/>
    <col min="14593" max="14593" width="11.875" style="10" customWidth="1"/>
    <col min="14594" max="14594" width="3.125" style="10" customWidth="1"/>
    <col min="14595" max="14598" width="9" style="10"/>
    <col min="14599" max="14599" width="5.875" style="10" customWidth="1"/>
    <col min="14600" max="14841" width="9" style="10"/>
    <col min="14842" max="14843" width="4.5" style="10" customWidth="1"/>
    <col min="14844" max="14844" width="3" style="10" customWidth="1"/>
    <col min="14845" max="14845" width="23.75" style="10" customWidth="1"/>
    <col min="14846" max="14847" width="13.625" style="10" customWidth="1"/>
    <col min="14848" max="14848" width="22.25" style="10" customWidth="1"/>
    <col min="14849" max="14849" width="11.875" style="10" customWidth="1"/>
    <col min="14850" max="14850" width="3.125" style="10" customWidth="1"/>
    <col min="14851" max="14854" width="9" style="10"/>
    <col min="14855" max="14855" width="5.875" style="10" customWidth="1"/>
    <col min="14856" max="15097" width="9" style="10"/>
    <col min="15098" max="15099" width="4.5" style="10" customWidth="1"/>
    <col min="15100" max="15100" width="3" style="10" customWidth="1"/>
    <col min="15101" max="15101" width="23.75" style="10" customWidth="1"/>
    <col min="15102" max="15103" width="13.625" style="10" customWidth="1"/>
    <col min="15104" max="15104" width="22.25" style="10" customWidth="1"/>
    <col min="15105" max="15105" width="11.875" style="10" customWidth="1"/>
    <col min="15106" max="15106" width="3.125" style="10" customWidth="1"/>
    <col min="15107" max="15110" width="9" style="10"/>
    <col min="15111" max="15111" width="5.875" style="10" customWidth="1"/>
    <col min="15112" max="15353" width="9" style="10"/>
    <col min="15354" max="15355" width="4.5" style="10" customWidth="1"/>
    <col min="15356" max="15356" width="3" style="10" customWidth="1"/>
    <col min="15357" max="15357" width="23.75" style="10" customWidth="1"/>
    <col min="15358" max="15359" width="13.625" style="10" customWidth="1"/>
    <col min="15360" max="15360" width="22.25" style="10" customWidth="1"/>
    <col min="15361" max="15361" width="11.875" style="10" customWidth="1"/>
    <col min="15362" max="15362" width="3.125" style="10" customWidth="1"/>
    <col min="15363" max="15366" width="9" style="10"/>
    <col min="15367" max="15367" width="5.875" style="10" customWidth="1"/>
    <col min="15368" max="15609" width="9" style="10"/>
    <col min="15610" max="15611" width="4.5" style="10" customWidth="1"/>
    <col min="15612" max="15612" width="3" style="10" customWidth="1"/>
    <col min="15613" max="15613" width="23.75" style="10" customWidth="1"/>
    <col min="15614" max="15615" width="13.625" style="10" customWidth="1"/>
    <col min="15616" max="15616" width="22.25" style="10" customWidth="1"/>
    <col min="15617" max="15617" width="11.875" style="10" customWidth="1"/>
    <col min="15618" max="15618" width="3.125" style="10" customWidth="1"/>
    <col min="15619" max="15622" width="9" style="10"/>
    <col min="15623" max="15623" width="5.875" style="10" customWidth="1"/>
    <col min="15624" max="15865" width="9" style="10"/>
    <col min="15866" max="15867" width="4.5" style="10" customWidth="1"/>
    <col min="15868" max="15868" width="3" style="10" customWidth="1"/>
    <col min="15869" max="15869" width="23.75" style="10" customWidth="1"/>
    <col min="15870" max="15871" width="13.625" style="10" customWidth="1"/>
    <col min="15872" max="15872" width="22.25" style="10" customWidth="1"/>
    <col min="15873" max="15873" width="11.875" style="10" customWidth="1"/>
    <col min="15874" max="15874" width="3.125" style="10" customWidth="1"/>
    <col min="15875" max="15878" width="9" style="10"/>
    <col min="15879" max="15879" width="5.875" style="10" customWidth="1"/>
    <col min="15880" max="16121" width="9" style="10"/>
    <col min="16122" max="16123" width="4.5" style="10" customWidth="1"/>
    <col min="16124" max="16124" width="3" style="10" customWidth="1"/>
    <col min="16125" max="16125" width="23.75" style="10" customWidth="1"/>
    <col min="16126" max="16127" width="13.625" style="10" customWidth="1"/>
    <col min="16128" max="16128" width="22.25" style="10" customWidth="1"/>
    <col min="16129" max="16129" width="11.875" style="10" customWidth="1"/>
    <col min="16130" max="16130" width="3.125" style="10" customWidth="1"/>
    <col min="16131" max="16134" width="9" style="10"/>
    <col min="16135" max="16135" width="5.875" style="10" customWidth="1"/>
    <col min="16136" max="16384" width="9" style="10"/>
  </cols>
  <sheetData>
    <row r="1" spans="1:9" ht="18" customHeight="1" x14ac:dyDescent="0.15">
      <c r="G1" s="352" t="s">
        <v>48</v>
      </c>
      <c r="H1" s="352"/>
      <c r="I1" s="352"/>
    </row>
    <row r="2" spans="1:9" ht="24.75" customHeight="1" x14ac:dyDescent="0.15">
      <c r="A2" s="11" t="s">
        <v>49</v>
      </c>
      <c r="F2" s="12" t="s">
        <v>50</v>
      </c>
      <c r="G2" s="353" t="str">
        <f>健康増進申込書!E9</f>
        <v/>
      </c>
      <c r="H2" s="353"/>
      <c r="I2" s="353"/>
    </row>
    <row r="3" spans="1:9" ht="17.25" customHeight="1" x14ac:dyDescent="0.15">
      <c r="A3" s="354" t="s">
        <v>51</v>
      </c>
      <c r="B3" s="354"/>
      <c r="C3" s="354"/>
      <c r="D3" s="354"/>
      <c r="E3" s="354"/>
      <c r="F3" s="354"/>
      <c r="G3" s="354"/>
      <c r="H3" s="355" t="s">
        <v>52</v>
      </c>
      <c r="I3" s="355"/>
    </row>
    <row r="4" spans="1:9" ht="29.25" customHeight="1" x14ac:dyDescent="0.15">
      <c r="A4" s="285" t="s">
        <v>53</v>
      </c>
      <c r="B4" s="286"/>
      <c r="C4" s="287"/>
      <c r="D4" s="288"/>
      <c r="E4" s="291" t="s">
        <v>54</v>
      </c>
      <c r="F4" s="356"/>
      <c r="G4" s="357" t="s">
        <v>55</v>
      </c>
      <c r="H4" s="286"/>
      <c r="I4" s="358"/>
    </row>
    <row r="5" spans="1:9" ht="30.75" customHeight="1" x14ac:dyDescent="0.15">
      <c r="A5" s="319" t="s">
        <v>56</v>
      </c>
      <c r="B5" s="13" t="s">
        <v>57</v>
      </c>
      <c r="C5" s="340" t="s">
        <v>58</v>
      </c>
      <c r="D5" s="341"/>
      <c r="E5" s="342"/>
      <c r="F5" s="343"/>
      <c r="G5" s="344" t="s">
        <v>59</v>
      </c>
      <c r="H5" s="345"/>
      <c r="I5" s="346"/>
    </row>
    <row r="6" spans="1:9" ht="30.75" customHeight="1" x14ac:dyDescent="0.15">
      <c r="A6" s="319"/>
      <c r="B6" s="301" t="s">
        <v>60</v>
      </c>
      <c r="C6" s="14" t="s">
        <v>61</v>
      </c>
      <c r="D6" s="15" t="s">
        <v>62</v>
      </c>
      <c r="E6" s="347"/>
      <c r="F6" s="348"/>
      <c r="G6" s="349" t="s">
        <v>63</v>
      </c>
      <c r="H6" s="350"/>
      <c r="I6" s="351"/>
    </row>
    <row r="7" spans="1:9" ht="30.75" customHeight="1" x14ac:dyDescent="0.15">
      <c r="A7" s="320"/>
      <c r="B7" s="302"/>
      <c r="C7" s="16" t="s">
        <v>64</v>
      </c>
      <c r="D7" s="17" t="s">
        <v>65</v>
      </c>
      <c r="E7" s="330"/>
      <c r="F7" s="331"/>
      <c r="G7" s="332"/>
      <c r="H7" s="333"/>
      <c r="I7" s="334"/>
    </row>
    <row r="8" spans="1:9" ht="30.75" customHeight="1" x14ac:dyDescent="0.15">
      <c r="A8" s="320"/>
      <c r="B8" s="302"/>
      <c r="C8" s="18" t="s">
        <v>66</v>
      </c>
      <c r="D8" s="19" t="s">
        <v>67</v>
      </c>
      <c r="E8" s="335"/>
      <c r="F8" s="336"/>
      <c r="G8" s="337"/>
      <c r="H8" s="338"/>
      <c r="I8" s="339"/>
    </row>
    <row r="9" spans="1:9" ht="30.75" customHeight="1" x14ac:dyDescent="0.15">
      <c r="A9" s="320"/>
      <c r="B9" s="302"/>
      <c r="C9" s="18" t="s">
        <v>68</v>
      </c>
      <c r="D9" s="19" t="s">
        <v>69</v>
      </c>
      <c r="E9" s="335"/>
      <c r="F9" s="336"/>
      <c r="G9" s="337"/>
      <c r="H9" s="338"/>
      <c r="I9" s="339"/>
    </row>
    <row r="10" spans="1:9" ht="30.75" customHeight="1" x14ac:dyDescent="0.15">
      <c r="A10" s="320"/>
      <c r="B10" s="302"/>
      <c r="C10" s="20" t="s">
        <v>70</v>
      </c>
      <c r="D10" s="19" t="s">
        <v>71</v>
      </c>
      <c r="E10" s="322"/>
      <c r="F10" s="323"/>
      <c r="G10" s="324"/>
      <c r="H10" s="325"/>
      <c r="I10" s="326"/>
    </row>
    <row r="11" spans="1:9" ht="29.25" customHeight="1" x14ac:dyDescent="0.15">
      <c r="A11" s="320"/>
      <c r="B11" s="303"/>
      <c r="C11" s="21" t="s">
        <v>72</v>
      </c>
      <c r="D11" s="22" t="s">
        <v>73</v>
      </c>
      <c r="E11" s="280">
        <f>SUM(E6:F10)</f>
        <v>0</v>
      </c>
      <c r="F11" s="281"/>
      <c r="G11" s="23" t="s">
        <v>74</v>
      </c>
      <c r="H11" s="81" t="str">
        <f>IF(ISERROR(ROUNDDOWN(E11/E12*100,0)),"",(ROUNDDOWN(E11/E12*100,0)))</f>
        <v/>
      </c>
      <c r="I11" s="41" t="s">
        <v>75</v>
      </c>
    </row>
    <row r="12" spans="1:9" ht="29.25" customHeight="1" x14ac:dyDescent="0.15">
      <c r="A12" s="320"/>
      <c r="B12" s="277" t="s">
        <v>76</v>
      </c>
      <c r="C12" s="278"/>
      <c r="D12" s="279"/>
      <c r="E12" s="280">
        <f>SUM(E5+E11)</f>
        <v>0</v>
      </c>
      <c r="F12" s="281"/>
      <c r="G12" s="327" t="s">
        <v>77</v>
      </c>
      <c r="H12" s="328"/>
      <c r="I12" s="329"/>
    </row>
    <row r="13" spans="1:9" ht="30.75" customHeight="1" x14ac:dyDescent="0.15">
      <c r="A13" s="320"/>
      <c r="B13" s="321" t="s">
        <v>78</v>
      </c>
      <c r="C13" s="24" t="s">
        <v>79</v>
      </c>
      <c r="D13" s="25" t="s">
        <v>80</v>
      </c>
      <c r="E13" s="307"/>
      <c r="F13" s="308"/>
      <c r="G13" s="26" t="s">
        <v>81</v>
      </c>
      <c r="H13" s="82" t="str">
        <f>IF(ISERROR(ROUNDUP(E13/E15*100,0)),"",(ROUNDUP(E13/E15*100,0)))</f>
        <v/>
      </c>
      <c r="I13" s="42" t="s">
        <v>75</v>
      </c>
    </row>
    <row r="14" spans="1:9" ht="30.75" customHeight="1" x14ac:dyDescent="0.15">
      <c r="A14" s="320"/>
      <c r="B14" s="303"/>
      <c r="C14" s="27" t="s">
        <v>82</v>
      </c>
      <c r="D14" s="28" t="s">
        <v>83</v>
      </c>
      <c r="E14" s="309"/>
      <c r="F14" s="310"/>
      <c r="G14" s="311" t="s">
        <v>84</v>
      </c>
      <c r="H14" s="312"/>
      <c r="I14" s="313"/>
    </row>
    <row r="15" spans="1:9" ht="29.25" customHeight="1" x14ac:dyDescent="0.15">
      <c r="A15" s="314" t="s">
        <v>85</v>
      </c>
      <c r="B15" s="315"/>
      <c r="C15" s="315"/>
      <c r="D15" s="315"/>
      <c r="E15" s="249">
        <f>SUM(E12:F14)</f>
        <v>0</v>
      </c>
      <c r="F15" s="250"/>
      <c r="G15" s="316" t="s">
        <v>86</v>
      </c>
      <c r="H15" s="317"/>
      <c r="I15" s="318"/>
    </row>
    <row r="16" spans="1:9" ht="29.25" customHeight="1" x14ac:dyDescent="0.15">
      <c r="A16" s="285" t="s">
        <v>53</v>
      </c>
      <c r="B16" s="286"/>
      <c r="C16" s="287"/>
      <c r="D16" s="288"/>
      <c r="E16" s="289" t="s">
        <v>87</v>
      </c>
      <c r="F16" s="290"/>
      <c r="G16" s="291" t="s">
        <v>55</v>
      </c>
      <c r="H16" s="292"/>
      <c r="I16" s="293"/>
    </row>
    <row r="17" spans="1:9" ht="30.75" customHeight="1" x14ac:dyDescent="0.15">
      <c r="A17" s="299" t="s">
        <v>88</v>
      </c>
      <c r="B17" s="301" t="s">
        <v>89</v>
      </c>
      <c r="C17" s="29" t="s">
        <v>90</v>
      </c>
      <c r="D17" s="30" t="s">
        <v>91</v>
      </c>
      <c r="E17" s="294"/>
      <c r="F17" s="295"/>
      <c r="G17" s="296"/>
      <c r="H17" s="297"/>
      <c r="I17" s="298"/>
    </row>
    <row r="18" spans="1:9" ht="30.75" customHeight="1" x14ac:dyDescent="0.15">
      <c r="A18" s="299"/>
      <c r="B18" s="302"/>
      <c r="C18" s="31" t="s">
        <v>92</v>
      </c>
      <c r="D18" s="32" t="s">
        <v>93</v>
      </c>
      <c r="E18" s="264"/>
      <c r="F18" s="265"/>
      <c r="G18" s="304"/>
      <c r="H18" s="305"/>
      <c r="I18" s="306"/>
    </row>
    <row r="19" spans="1:9" ht="30.75" customHeight="1" x14ac:dyDescent="0.15">
      <c r="A19" s="299"/>
      <c r="B19" s="302"/>
      <c r="C19" s="31" t="s">
        <v>94</v>
      </c>
      <c r="D19" s="33" t="s">
        <v>95</v>
      </c>
      <c r="E19" s="264"/>
      <c r="F19" s="265"/>
      <c r="G19" s="258"/>
      <c r="H19" s="259"/>
      <c r="I19" s="260"/>
    </row>
    <row r="20" spans="1:9" ht="30.75" customHeight="1" x14ac:dyDescent="0.15">
      <c r="A20" s="299"/>
      <c r="B20" s="302"/>
      <c r="C20" s="31" t="s">
        <v>96</v>
      </c>
      <c r="D20" s="33" t="s">
        <v>97</v>
      </c>
      <c r="E20" s="264"/>
      <c r="F20" s="265"/>
      <c r="G20" s="274"/>
      <c r="H20" s="275"/>
      <c r="I20" s="276"/>
    </row>
    <row r="21" spans="1:9" ht="30.75" customHeight="1" x14ac:dyDescent="0.15">
      <c r="A21" s="299"/>
      <c r="B21" s="302"/>
      <c r="C21" s="31" t="s">
        <v>98</v>
      </c>
      <c r="D21" s="33" t="s">
        <v>99</v>
      </c>
      <c r="E21" s="264"/>
      <c r="F21" s="265"/>
      <c r="G21" s="274"/>
      <c r="H21" s="275"/>
      <c r="I21" s="276"/>
    </row>
    <row r="22" spans="1:9" ht="30.75" customHeight="1" x14ac:dyDescent="0.15">
      <c r="A22" s="299"/>
      <c r="B22" s="302"/>
      <c r="C22" s="31" t="s">
        <v>100</v>
      </c>
      <c r="D22" s="33" t="s">
        <v>101</v>
      </c>
      <c r="E22" s="264"/>
      <c r="F22" s="265"/>
      <c r="G22" s="274"/>
      <c r="H22" s="275"/>
      <c r="I22" s="276"/>
    </row>
    <row r="23" spans="1:9" ht="30.75" customHeight="1" x14ac:dyDescent="0.15">
      <c r="A23" s="299"/>
      <c r="B23" s="302"/>
      <c r="C23" s="31" t="s">
        <v>102</v>
      </c>
      <c r="D23" s="33" t="s">
        <v>103</v>
      </c>
      <c r="E23" s="264"/>
      <c r="F23" s="265"/>
      <c r="G23" s="274"/>
      <c r="H23" s="275"/>
      <c r="I23" s="276"/>
    </row>
    <row r="24" spans="1:9" ht="30.75" customHeight="1" x14ac:dyDescent="0.15">
      <c r="A24" s="299"/>
      <c r="B24" s="302"/>
      <c r="C24" s="31" t="s">
        <v>104</v>
      </c>
      <c r="D24" s="33" t="s">
        <v>105</v>
      </c>
      <c r="E24" s="264"/>
      <c r="F24" s="265"/>
      <c r="G24" s="274"/>
      <c r="H24" s="275"/>
      <c r="I24" s="276"/>
    </row>
    <row r="25" spans="1:9" ht="30.75" customHeight="1" x14ac:dyDescent="0.15">
      <c r="A25" s="299"/>
      <c r="B25" s="302"/>
      <c r="C25" s="31" t="s">
        <v>106</v>
      </c>
      <c r="D25" s="19" t="s">
        <v>107</v>
      </c>
      <c r="E25" s="264"/>
      <c r="F25" s="265"/>
      <c r="G25" s="266"/>
      <c r="H25" s="267"/>
      <c r="I25" s="268"/>
    </row>
    <row r="26" spans="1:9" ht="30.75" customHeight="1" x14ac:dyDescent="0.15">
      <c r="A26" s="299"/>
      <c r="B26" s="303"/>
      <c r="C26" s="34" t="s">
        <v>108</v>
      </c>
      <c r="D26" s="35" t="s">
        <v>109</v>
      </c>
      <c r="E26" s="269"/>
      <c r="F26" s="270"/>
      <c r="G26" s="274"/>
      <c r="H26" s="275"/>
      <c r="I26" s="276"/>
    </row>
    <row r="27" spans="1:9" ht="29.25" customHeight="1" x14ac:dyDescent="0.15">
      <c r="A27" s="299"/>
      <c r="B27" s="277" t="s">
        <v>110</v>
      </c>
      <c r="C27" s="278"/>
      <c r="D27" s="279"/>
      <c r="E27" s="280">
        <f>SUM(E17:F26)</f>
        <v>0</v>
      </c>
      <c r="F27" s="281"/>
      <c r="G27" s="282"/>
      <c r="H27" s="283"/>
      <c r="I27" s="284"/>
    </row>
    <row r="28" spans="1:9" ht="30.75" customHeight="1" x14ac:dyDescent="0.15">
      <c r="A28" s="299"/>
      <c r="B28" s="261" t="s">
        <v>111</v>
      </c>
      <c r="C28" s="36" t="s">
        <v>112</v>
      </c>
      <c r="D28" s="37" t="s">
        <v>71</v>
      </c>
      <c r="E28" s="256"/>
      <c r="F28" s="257"/>
      <c r="G28" s="258"/>
      <c r="H28" s="259"/>
      <c r="I28" s="260"/>
    </row>
    <row r="29" spans="1:9" ht="30.75" customHeight="1" x14ac:dyDescent="0.15">
      <c r="A29" s="299"/>
      <c r="B29" s="262"/>
      <c r="C29" s="38" t="s">
        <v>113</v>
      </c>
      <c r="D29" s="37" t="s">
        <v>71</v>
      </c>
      <c r="E29" s="264"/>
      <c r="F29" s="265"/>
      <c r="G29" s="266"/>
      <c r="H29" s="267"/>
      <c r="I29" s="268"/>
    </row>
    <row r="30" spans="1:9" ht="30.75" customHeight="1" x14ac:dyDescent="0.15">
      <c r="A30" s="299"/>
      <c r="B30" s="262"/>
      <c r="C30" s="38" t="s">
        <v>114</v>
      </c>
      <c r="D30" s="37" t="s">
        <v>115</v>
      </c>
      <c r="E30" s="264"/>
      <c r="F30" s="265"/>
      <c r="G30" s="266"/>
      <c r="H30" s="267"/>
      <c r="I30" s="268"/>
    </row>
    <row r="31" spans="1:9" ht="30.75" customHeight="1" x14ac:dyDescent="0.15">
      <c r="A31" s="300"/>
      <c r="B31" s="263"/>
      <c r="C31" s="39" t="s">
        <v>116</v>
      </c>
      <c r="D31" s="40" t="s">
        <v>117</v>
      </c>
      <c r="E31" s="269"/>
      <c r="F31" s="270"/>
      <c r="G31" s="271"/>
      <c r="H31" s="272"/>
      <c r="I31" s="273"/>
    </row>
    <row r="32" spans="1:9" ht="29.25" customHeight="1" x14ac:dyDescent="0.15">
      <c r="A32" s="246" t="s">
        <v>118</v>
      </c>
      <c r="B32" s="247"/>
      <c r="C32" s="248"/>
      <c r="D32" s="248"/>
      <c r="E32" s="249">
        <f>SUM(E27:F31)</f>
        <v>0</v>
      </c>
      <c r="F32" s="250"/>
      <c r="G32" s="251"/>
      <c r="H32" s="252"/>
      <c r="I32" s="253"/>
    </row>
    <row r="33" spans="1:9" ht="13.5" customHeight="1" x14ac:dyDescent="0.15">
      <c r="A33" s="254" t="s">
        <v>119</v>
      </c>
      <c r="B33" s="254"/>
      <c r="C33" s="254"/>
      <c r="D33" s="254"/>
      <c r="E33" s="254"/>
      <c r="F33" s="254"/>
      <c r="G33" s="254"/>
      <c r="H33" s="254"/>
      <c r="I33" s="254"/>
    </row>
    <row r="34" spans="1:9" ht="15.75" customHeight="1" x14ac:dyDescent="0.15">
      <c r="A34" s="255"/>
      <c r="B34" s="255"/>
      <c r="C34" s="255"/>
      <c r="D34" s="255"/>
      <c r="E34" s="255"/>
      <c r="F34" s="255"/>
      <c r="G34" s="255"/>
      <c r="H34" s="255"/>
      <c r="I34" s="255"/>
    </row>
  </sheetData>
  <mergeCells count="75">
    <mergeCell ref="G1:I1"/>
    <mergeCell ref="G2:I2"/>
    <mergeCell ref="A3:G3"/>
    <mergeCell ref="H3:I3"/>
    <mergeCell ref="A4:D4"/>
    <mergeCell ref="E4:F4"/>
    <mergeCell ref="G4:I4"/>
    <mergeCell ref="C5:D5"/>
    <mergeCell ref="E5:F5"/>
    <mergeCell ref="G5:I5"/>
    <mergeCell ref="E6:F6"/>
    <mergeCell ref="G6:I6"/>
    <mergeCell ref="G7:I7"/>
    <mergeCell ref="E8:F8"/>
    <mergeCell ref="G8:I8"/>
    <mergeCell ref="E9:F9"/>
    <mergeCell ref="G9:I9"/>
    <mergeCell ref="E13:F13"/>
    <mergeCell ref="E14:F14"/>
    <mergeCell ref="G14:I14"/>
    <mergeCell ref="A15:D15"/>
    <mergeCell ref="E15:F15"/>
    <mergeCell ref="G15:I15"/>
    <mergeCell ref="A5:A14"/>
    <mergeCell ref="B6:B11"/>
    <mergeCell ref="B13:B14"/>
    <mergeCell ref="E10:F10"/>
    <mergeCell ref="G10:I10"/>
    <mergeCell ref="E11:F11"/>
    <mergeCell ref="B12:D12"/>
    <mergeCell ref="E12:F12"/>
    <mergeCell ref="G12:I12"/>
    <mergeCell ref="E7:F7"/>
    <mergeCell ref="A16:D16"/>
    <mergeCell ref="E16:F16"/>
    <mergeCell ref="G16:I16"/>
    <mergeCell ref="E17:F17"/>
    <mergeCell ref="G17:I17"/>
    <mergeCell ref="A17:A31"/>
    <mergeCell ref="B17:B26"/>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B27:D27"/>
    <mergeCell ref="E27:F27"/>
    <mergeCell ref="G27:I27"/>
    <mergeCell ref="E28:F28"/>
    <mergeCell ref="G28:I28"/>
    <mergeCell ref="B28:B31"/>
    <mergeCell ref="E29:F29"/>
    <mergeCell ref="G29:I29"/>
    <mergeCell ref="E30:F30"/>
    <mergeCell ref="G30:I30"/>
    <mergeCell ref="E31:F31"/>
    <mergeCell ref="G31:I31"/>
    <mergeCell ref="A32:D32"/>
    <mergeCell ref="E32:F32"/>
    <mergeCell ref="G32:I32"/>
    <mergeCell ref="A33:I33"/>
    <mergeCell ref="A34:I34"/>
  </mergeCells>
  <phoneticPr fontId="27"/>
  <printOptions horizontalCentered="1" verticalCentered="1"/>
  <pageMargins left="0.19685039370078741" right="0.19685039370078741" top="0.11811023622047245" bottom="0.11811023622047245"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view="pageBreakPreview" zoomScaleNormal="100" zoomScaleSheetLayoutView="100" workbookViewId="0"/>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4" ht="22.5" customHeight="1" x14ac:dyDescent="0.15">
      <c r="J1" s="416" t="s">
        <v>120</v>
      </c>
      <c r="K1" s="416"/>
      <c r="L1" s="416"/>
      <c r="M1" s="416"/>
      <c r="N1" s="6"/>
    </row>
    <row r="2" spans="1:14" ht="21" x14ac:dyDescent="0.15">
      <c r="A2" s="2" t="s">
        <v>121</v>
      </c>
      <c r="H2" s="1" t="s">
        <v>50</v>
      </c>
      <c r="I2" s="417" t="str">
        <f>健康増進申込書!E9</f>
        <v/>
      </c>
      <c r="J2" s="418"/>
      <c r="K2" s="418"/>
      <c r="L2" s="418"/>
      <c r="M2" s="419"/>
    </row>
    <row r="3" spans="1:14" ht="48.75" customHeight="1" x14ac:dyDescent="0.15">
      <c r="A3" s="420" t="s">
        <v>122</v>
      </c>
      <c r="B3" s="421"/>
      <c r="C3" s="422" t="s">
        <v>123</v>
      </c>
      <c r="D3" s="422"/>
      <c r="E3" s="422"/>
      <c r="F3" s="422"/>
      <c r="G3" s="422"/>
      <c r="H3" s="422"/>
      <c r="I3" s="422"/>
      <c r="J3" s="422"/>
      <c r="K3" s="422"/>
      <c r="L3" s="422"/>
      <c r="M3" s="423"/>
    </row>
    <row r="4" spans="1:14" ht="48.75" customHeight="1" x14ac:dyDescent="0.15">
      <c r="A4" s="420" t="s">
        <v>124</v>
      </c>
      <c r="B4" s="421"/>
      <c r="C4" s="424"/>
      <c r="D4" s="424"/>
      <c r="E4" s="424"/>
      <c r="F4" s="424"/>
      <c r="G4" s="424"/>
      <c r="H4" s="424"/>
      <c r="I4" s="424"/>
      <c r="J4" s="424"/>
      <c r="K4" s="424"/>
      <c r="L4" s="424"/>
      <c r="M4" s="425"/>
    </row>
    <row r="5" spans="1:14" ht="48.75" customHeight="1" x14ac:dyDescent="0.15">
      <c r="A5" s="384" t="s">
        <v>125</v>
      </c>
      <c r="B5" s="385"/>
      <c r="C5" s="402"/>
      <c r="D5" s="403"/>
      <c r="E5" s="403"/>
      <c r="F5" s="403"/>
      <c r="G5" s="403"/>
      <c r="H5" s="403"/>
      <c r="I5" s="403"/>
      <c r="J5" s="403"/>
      <c r="K5" s="403"/>
      <c r="L5" s="403"/>
      <c r="M5" s="404"/>
    </row>
    <row r="6" spans="1:14" ht="48.75" customHeight="1" x14ac:dyDescent="0.15">
      <c r="A6" s="405" t="s">
        <v>126</v>
      </c>
      <c r="B6" s="406"/>
      <c r="C6" s="407"/>
      <c r="D6" s="408"/>
      <c r="E6" s="408"/>
      <c r="F6" s="408"/>
      <c r="G6" s="408"/>
      <c r="H6" s="408"/>
      <c r="I6" s="408"/>
      <c r="J6" s="408"/>
      <c r="K6" s="408"/>
      <c r="L6" s="408"/>
      <c r="M6" s="409"/>
    </row>
    <row r="7" spans="1:14" ht="48.75" customHeight="1" x14ac:dyDescent="0.15">
      <c r="A7" s="405" t="s">
        <v>127</v>
      </c>
      <c r="B7" s="406"/>
      <c r="C7" s="407"/>
      <c r="D7" s="408"/>
      <c r="E7" s="408"/>
      <c r="F7" s="408"/>
      <c r="G7" s="410"/>
      <c r="H7" s="3" t="s">
        <v>128</v>
      </c>
      <c r="I7" s="407"/>
      <c r="J7" s="408"/>
      <c r="K7" s="408"/>
      <c r="L7" s="408"/>
      <c r="M7" s="409"/>
    </row>
    <row r="8" spans="1:14" ht="52.5" customHeight="1" x14ac:dyDescent="0.15">
      <c r="A8" s="405" t="s">
        <v>129</v>
      </c>
      <c r="B8" s="406"/>
      <c r="C8" s="415" t="s">
        <v>130</v>
      </c>
      <c r="D8" s="415"/>
      <c r="E8" s="415"/>
      <c r="F8" s="415"/>
      <c r="G8" s="415"/>
      <c r="H8" s="4" t="s">
        <v>131</v>
      </c>
      <c r="I8" s="359" t="s">
        <v>132</v>
      </c>
      <c r="J8" s="359"/>
      <c r="K8" s="359"/>
      <c r="L8" s="359"/>
      <c r="M8" s="360"/>
    </row>
    <row r="9" spans="1:14" ht="52.5" customHeight="1" x14ac:dyDescent="0.15">
      <c r="A9" s="405"/>
      <c r="B9" s="406"/>
      <c r="C9" s="415"/>
      <c r="D9" s="415"/>
      <c r="E9" s="415"/>
      <c r="F9" s="415"/>
      <c r="G9" s="415"/>
      <c r="H9" s="4" t="s">
        <v>133</v>
      </c>
      <c r="I9" s="359" t="s">
        <v>132</v>
      </c>
      <c r="J9" s="359"/>
      <c r="K9" s="359"/>
      <c r="L9" s="359"/>
      <c r="M9" s="360"/>
    </row>
    <row r="10" spans="1:14" ht="50.1" customHeight="1" x14ac:dyDescent="0.15">
      <c r="A10" s="411" t="s">
        <v>134</v>
      </c>
      <c r="B10" s="412"/>
      <c r="C10" s="371" t="s">
        <v>135</v>
      </c>
      <c r="D10" s="371"/>
      <c r="E10" s="372" t="s">
        <v>136</v>
      </c>
      <c r="F10" s="372"/>
      <c r="G10" s="373"/>
      <c r="H10" s="368" t="s">
        <v>137</v>
      </c>
      <c r="I10" s="374" t="s">
        <v>138</v>
      </c>
      <c r="J10" s="374"/>
      <c r="K10" s="362"/>
      <c r="L10" s="362"/>
      <c r="M10" s="8" t="s">
        <v>35</v>
      </c>
    </row>
    <row r="11" spans="1:14" ht="50.1" customHeight="1" x14ac:dyDescent="0.15">
      <c r="A11" s="413"/>
      <c r="B11" s="414"/>
      <c r="C11" s="371" t="s">
        <v>139</v>
      </c>
      <c r="D11" s="371"/>
      <c r="E11" s="372" t="s">
        <v>136</v>
      </c>
      <c r="F11" s="372"/>
      <c r="G11" s="373"/>
      <c r="H11" s="369"/>
      <c r="I11" s="361" t="s">
        <v>140</v>
      </c>
      <c r="J11" s="361"/>
      <c r="K11" s="362"/>
      <c r="L11" s="362"/>
      <c r="M11" s="8" t="s">
        <v>35</v>
      </c>
    </row>
    <row r="12" spans="1:14" ht="50.1" customHeight="1" x14ac:dyDescent="0.15">
      <c r="A12" s="413"/>
      <c r="B12" s="414"/>
      <c r="C12" s="363" t="s">
        <v>140</v>
      </c>
      <c r="D12" s="363"/>
      <c r="E12" s="364" t="s">
        <v>136</v>
      </c>
      <c r="F12" s="364"/>
      <c r="G12" s="365"/>
      <c r="H12" s="370"/>
      <c r="I12" s="366" t="s">
        <v>141</v>
      </c>
      <c r="J12" s="366"/>
      <c r="K12" s="367"/>
      <c r="L12" s="367"/>
      <c r="M12" s="9" t="s">
        <v>35</v>
      </c>
    </row>
    <row r="13" spans="1:14" ht="47.25" customHeight="1" x14ac:dyDescent="0.15">
      <c r="A13" s="384" t="s">
        <v>142</v>
      </c>
      <c r="B13" s="385"/>
      <c r="C13" s="386" t="s">
        <v>143</v>
      </c>
      <c r="D13" s="386"/>
      <c r="E13" s="386"/>
      <c r="F13" s="386"/>
      <c r="G13" s="386"/>
      <c r="H13" s="386"/>
      <c r="I13" s="386"/>
      <c r="J13" s="386"/>
      <c r="K13" s="386"/>
      <c r="L13" s="386"/>
      <c r="M13" s="387"/>
    </row>
    <row r="14" spans="1:14" ht="27.95" customHeight="1" x14ac:dyDescent="0.15">
      <c r="A14" s="384" t="s">
        <v>144</v>
      </c>
      <c r="B14" s="385"/>
      <c r="C14" s="396" t="s">
        <v>145</v>
      </c>
      <c r="D14" s="396"/>
      <c r="E14" s="396"/>
      <c r="F14" s="396"/>
      <c r="G14" s="396"/>
      <c r="H14" s="396"/>
      <c r="I14" s="396"/>
      <c r="J14" s="396"/>
      <c r="K14" s="396"/>
      <c r="L14" s="396"/>
      <c r="M14" s="397"/>
    </row>
    <row r="15" spans="1:14" ht="32.1" customHeight="1" x14ac:dyDescent="0.15">
      <c r="A15" s="394"/>
      <c r="B15" s="395"/>
      <c r="C15" s="398"/>
      <c r="D15" s="398"/>
      <c r="E15" s="398"/>
      <c r="F15" s="398"/>
      <c r="G15" s="398"/>
      <c r="H15" s="398"/>
      <c r="I15" s="398"/>
      <c r="J15" s="398"/>
      <c r="K15" s="398"/>
      <c r="L15" s="398"/>
      <c r="M15" s="399"/>
    </row>
    <row r="16" spans="1:14" ht="30.75" customHeight="1" x14ac:dyDescent="0.15">
      <c r="A16" s="5" t="s">
        <v>146</v>
      </c>
      <c r="B16" s="5"/>
      <c r="C16" s="5"/>
      <c r="D16" s="5"/>
      <c r="E16" s="5"/>
      <c r="F16" s="5"/>
      <c r="G16" s="5"/>
      <c r="H16" s="5"/>
      <c r="I16" s="5"/>
      <c r="J16" s="5"/>
      <c r="K16" s="5"/>
      <c r="L16" s="5"/>
      <c r="M16" s="5"/>
    </row>
    <row r="17" spans="1:13" ht="30" customHeight="1" x14ac:dyDescent="0.15">
      <c r="A17" s="388"/>
      <c r="B17" s="389"/>
      <c r="C17" s="389"/>
      <c r="D17" s="389"/>
      <c r="E17" s="389"/>
      <c r="F17" s="389"/>
      <c r="G17" s="389"/>
      <c r="H17" s="389"/>
      <c r="I17" s="389"/>
      <c r="J17" s="389"/>
      <c r="K17" s="389"/>
      <c r="L17" s="389"/>
      <c r="M17" s="390"/>
    </row>
    <row r="18" spans="1:13" ht="30" customHeight="1" x14ac:dyDescent="0.15">
      <c r="A18" s="391"/>
      <c r="B18" s="392"/>
      <c r="C18" s="392"/>
      <c r="D18" s="392"/>
      <c r="E18" s="392"/>
      <c r="F18" s="392"/>
      <c r="G18" s="392"/>
      <c r="H18" s="392"/>
      <c r="I18" s="392"/>
      <c r="J18" s="392"/>
      <c r="K18" s="392"/>
      <c r="L18" s="392"/>
      <c r="M18" s="393"/>
    </row>
    <row r="19" spans="1:13" ht="28.5" customHeight="1" x14ac:dyDescent="0.15">
      <c r="A19" s="378"/>
      <c r="B19" s="379"/>
      <c r="C19" s="379"/>
      <c r="D19" s="379"/>
      <c r="E19" s="379"/>
      <c r="F19" s="379"/>
      <c r="G19" s="379"/>
      <c r="H19" s="379"/>
      <c r="I19" s="379"/>
      <c r="J19" s="379"/>
      <c r="K19" s="379"/>
      <c r="L19" s="379"/>
      <c r="M19" s="380"/>
    </row>
    <row r="20" spans="1:13" ht="28.5" customHeight="1" x14ac:dyDescent="0.15">
      <c r="A20" s="400" t="s">
        <v>147</v>
      </c>
      <c r="B20" s="400"/>
      <c r="C20" s="400"/>
      <c r="D20" s="400"/>
      <c r="E20" s="400"/>
      <c r="F20" s="400"/>
      <c r="G20" s="400"/>
      <c r="H20" s="400"/>
      <c r="I20" s="400"/>
      <c r="J20" s="400"/>
      <c r="K20" s="400"/>
      <c r="L20" s="400"/>
      <c r="M20" s="401"/>
    </row>
    <row r="21" spans="1:13" ht="24.75" customHeight="1" x14ac:dyDescent="0.15">
      <c r="A21" s="388"/>
      <c r="B21" s="389"/>
      <c r="C21" s="389"/>
      <c r="D21" s="389"/>
      <c r="E21" s="389"/>
      <c r="F21" s="389"/>
      <c r="G21" s="389"/>
      <c r="H21" s="389"/>
      <c r="I21" s="389"/>
      <c r="J21" s="389"/>
      <c r="K21" s="389"/>
      <c r="L21" s="389"/>
      <c r="M21" s="390"/>
    </row>
    <row r="22" spans="1:13" ht="28.5" customHeight="1" x14ac:dyDescent="0.15">
      <c r="A22" s="375"/>
      <c r="B22" s="376"/>
      <c r="C22" s="376"/>
      <c r="D22" s="376"/>
      <c r="E22" s="376"/>
      <c r="F22" s="376"/>
      <c r="G22" s="376"/>
      <c r="H22" s="376"/>
      <c r="I22" s="376"/>
      <c r="J22" s="376"/>
      <c r="K22" s="376"/>
      <c r="L22" s="376"/>
      <c r="M22" s="377"/>
    </row>
    <row r="23" spans="1:13" ht="28.5" customHeight="1" x14ac:dyDescent="0.15">
      <c r="A23" s="378"/>
      <c r="B23" s="379"/>
      <c r="C23" s="379"/>
      <c r="D23" s="379"/>
      <c r="E23" s="379"/>
      <c r="F23" s="379"/>
      <c r="G23" s="379"/>
      <c r="H23" s="379"/>
      <c r="I23" s="379"/>
      <c r="J23" s="379"/>
      <c r="K23" s="379"/>
      <c r="L23" s="379"/>
      <c r="M23" s="380"/>
    </row>
    <row r="24" spans="1:13" ht="6.75" customHeight="1" x14ac:dyDescent="0.15">
      <c r="A24" s="7"/>
      <c r="B24" s="7"/>
      <c r="C24" s="7"/>
      <c r="D24" s="7"/>
      <c r="E24" s="7"/>
      <c r="F24" s="7"/>
      <c r="G24" s="7"/>
      <c r="H24" s="7"/>
      <c r="I24" s="7"/>
      <c r="J24" s="7"/>
      <c r="K24" s="7"/>
      <c r="L24" s="7"/>
      <c r="M24" s="7"/>
    </row>
    <row r="25" spans="1:13" ht="69.75" customHeight="1" x14ac:dyDescent="0.15">
      <c r="A25" s="381" t="s">
        <v>149</v>
      </c>
      <c r="B25" s="382"/>
      <c r="C25" s="382"/>
      <c r="D25" s="382"/>
      <c r="E25" s="382"/>
      <c r="F25" s="382"/>
      <c r="G25" s="382"/>
      <c r="H25" s="382"/>
      <c r="I25" s="382"/>
      <c r="J25" s="382"/>
      <c r="K25" s="382"/>
      <c r="L25" s="382"/>
      <c r="M25" s="383"/>
    </row>
  </sheetData>
  <mergeCells count="43">
    <mergeCell ref="J1:M1"/>
    <mergeCell ref="I2:M2"/>
    <mergeCell ref="A3:B3"/>
    <mergeCell ref="C3:M3"/>
    <mergeCell ref="A4:B4"/>
    <mergeCell ref="C4:M4"/>
    <mergeCell ref="A10:B12"/>
    <mergeCell ref="A8:B9"/>
    <mergeCell ref="C8:G9"/>
    <mergeCell ref="C11:D11"/>
    <mergeCell ref="E11:G11"/>
    <mergeCell ref="A5:B5"/>
    <mergeCell ref="C5:M5"/>
    <mergeCell ref="A6:B6"/>
    <mergeCell ref="C6:M6"/>
    <mergeCell ref="A7:B7"/>
    <mergeCell ref="C7:G7"/>
    <mergeCell ref="I7:M7"/>
    <mergeCell ref="A22:M22"/>
    <mergeCell ref="A23:M23"/>
    <mergeCell ref="A25:M25"/>
    <mergeCell ref="A13:B13"/>
    <mergeCell ref="C13:M13"/>
    <mergeCell ref="A17:M17"/>
    <mergeCell ref="A18:M18"/>
    <mergeCell ref="A19:M19"/>
    <mergeCell ref="A14:B15"/>
    <mergeCell ref="C14:M15"/>
    <mergeCell ref="A20:M20"/>
    <mergeCell ref="A21:M21"/>
    <mergeCell ref="I8:M8"/>
    <mergeCell ref="I9:M9"/>
    <mergeCell ref="I11:J11"/>
    <mergeCell ref="K11:L11"/>
    <mergeCell ref="C12:D12"/>
    <mergeCell ref="E12:G12"/>
    <mergeCell ref="I12:J12"/>
    <mergeCell ref="K12:L12"/>
    <mergeCell ref="H10:H12"/>
    <mergeCell ref="C10:D10"/>
    <mergeCell ref="E10:G10"/>
    <mergeCell ref="I10:J10"/>
    <mergeCell ref="K10:L10"/>
  </mergeCells>
  <phoneticPr fontId="27"/>
  <printOptions horizontalCentered="1" verticalCentered="1"/>
  <pageMargins left="0.19685039370078741" right="0.19685039370078741" top="0.11811023622047245" bottom="0.11811023622047245" header="0" footer="0"/>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vt:lpstr>
      <vt:lpstr>目的等</vt:lpstr>
      <vt:lpstr>健康増進申込書!Print_Area</vt:lpstr>
      <vt:lpstr>収支予算!Print_Area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saratoga</cp:lastModifiedBy>
  <cp:lastPrinted>2021-01-27T01:21:29Z</cp:lastPrinted>
  <dcterms:created xsi:type="dcterms:W3CDTF">2016-12-11T04:47:00Z</dcterms:created>
  <dcterms:modified xsi:type="dcterms:W3CDTF">2021-02-15T04:04:00Z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